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C:\Users\user\Box\小林さ\★小林作成 請求書\使う\"/>
    </mc:Choice>
  </mc:AlternateContent>
  <xr:revisionPtr revIDLastSave="0" documentId="13_ncr:1_{7AB6F0BE-6A74-4592-AA1B-CBEB5D522A38}" xr6:coauthVersionLast="47" xr6:coauthVersionMax="47" xr10:uidLastSave="{00000000-0000-0000-0000-000000000000}"/>
  <bookViews>
    <workbookView xWindow="-120" yWindow="-120" windowWidth="29040" windowHeight="15720" firstSheet="1" activeTab="1" xr2:uid="{A2F86A91-046D-4218-8ED2-F3B83803FD11}"/>
  </bookViews>
  <sheets>
    <sheet name="請求書注意事項" sheetId="3" r:id="rId1"/>
    <sheet name="請求書(外注用)" sheetId="2" r:id="rId2"/>
  </sheets>
  <definedNames>
    <definedName name="_xlnm.Print_Area" localSheetId="1">'請求書(外注用)'!$A$1:$W$39,'請求書(外注用)'!$A$41:$W$89,'請求書(外注用)'!$A$91:$W$139</definedName>
    <definedName name="_xlnm.Print_Area" localSheetId="0">請求書注意事項!$A$1:$G$52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6" i="2" l="1"/>
  <c r="S67" i="2" l="1"/>
  <c r="S69" i="2" s="1"/>
  <c r="S119" i="2" s="1"/>
  <c r="N68" i="2"/>
  <c r="N118" i="2" s="1"/>
  <c r="S65" i="2"/>
  <c r="S63" i="2"/>
  <c r="N64" i="2"/>
  <c r="N114" i="2" s="1"/>
  <c r="N62" i="2"/>
  <c r="N112" i="2" s="1"/>
  <c r="I62" i="2"/>
  <c r="I112" i="2" s="1"/>
  <c r="C16" i="2"/>
  <c r="C18" i="2" s="1"/>
  <c r="C19" i="2" s="1"/>
  <c r="C68" i="2" s="1"/>
  <c r="C118" i="2" s="1"/>
  <c r="P30" i="2"/>
  <c r="P31" i="2"/>
  <c r="P32" i="2"/>
  <c r="P33" i="2"/>
  <c r="P34" i="2"/>
  <c r="P35" i="2"/>
  <c r="P36" i="2"/>
  <c r="P37" i="2"/>
  <c r="P38" i="2"/>
  <c r="Q43" i="2"/>
  <c r="T43" i="2"/>
  <c r="V43" i="2"/>
  <c r="J44" i="2"/>
  <c r="J94" i="2" s="1"/>
  <c r="B45" i="2"/>
  <c r="K45" i="2"/>
  <c r="B46" i="2"/>
  <c r="J46" i="2"/>
  <c r="J47" i="2"/>
  <c r="K48" i="2"/>
  <c r="B53" i="2"/>
  <c r="C53" i="2"/>
  <c r="F53" i="2"/>
  <c r="T53" i="2"/>
  <c r="C54" i="2"/>
  <c r="F56" i="2"/>
  <c r="F106" i="2" s="1"/>
  <c r="C58" i="2"/>
  <c r="C108" i="2" s="1"/>
  <c r="F60" i="2"/>
  <c r="F110" i="2" s="1"/>
  <c r="C62" i="2"/>
  <c r="C112" i="2" s="1"/>
  <c r="A80" i="2"/>
  <c r="B80" i="2"/>
  <c r="B130" i="2" s="1"/>
  <c r="G80" i="2"/>
  <c r="I80" i="2"/>
  <c r="I130" i="2" s="1"/>
  <c r="K80" i="2"/>
  <c r="P80" i="2"/>
  <c r="A81" i="2"/>
  <c r="B81" i="2"/>
  <c r="B131" i="2" s="1"/>
  <c r="G81" i="2"/>
  <c r="I81" i="2"/>
  <c r="K81" i="2"/>
  <c r="P81" i="2"/>
  <c r="A82" i="2"/>
  <c r="B82" i="2"/>
  <c r="B132" i="2" s="1"/>
  <c r="G82" i="2"/>
  <c r="I82" i="2"/>
  <c r="I132" i="2" s="1"/>
  <c r="K82" i="2"/>
  <c r="P82" i="2"/>
  <c r="A83" i="2"/>
  <c r="B83" i="2"/>
  <c r="G83" i="2"/>
  <c r="I83" i="2"/>
  <c r="K83" i="2"/>
  <c r="P83" i="2"/>
  <c r="A84" i="2"/>
  <c r="B84" i="2"/>
  <c r="G84" i="2"/>
  <c r="I84" i="2"/>
  <c r="I134" i="2" s="1"/>
  <c r="K84" i="2"/>
  <c r="P84" i="2"/>
  <c r="A85" i="2"/>
  <c r="B85" i="2"/>
  <c r="G85" i="2"/>
  <c r="I85" i="2"/>
  <c r="K85" i="2"/>
  <c r="P85" i="2"/>
  <c r="A86" i="2"/>
  <c r="B86" i="2"/>
  <c r="G86" i="2"/>
  <c r="I86" i="2"/>
  <c r="I136" i="2" s="1"/>
  <c r="K86" i="2"/>
  <c r="P86" i="2"/>
  <c r="A87" i="2"/>
  <c r="B87" i="2"/>
  <c r="G87" i="2"/>
  <c r="I87" i="2"/>
  <c r="K87" i="2"/>
  <c r="P87" i="2"/>
  <c r="A88" i="2"/>
  <c r="P88" i="2"/>
  <c r="Q93" i="2"/>
  <c r="T93" i="2"/>
  <c r="V93" i="2"/>
  <c r="B95" i="2"/>
  <c r="K95" i="2"/>
  <c r="B96" i="2"/>
  <c r="J96" i="2"/>
  <c r="J97" i="2"/>
  <c r="K98" i="2"/>
  <c r="L101" i="2"/>
  <c r="N101" i="2"/>
  <c r="P101" i="2"/>
  <c r="R101" i="2"/>
  <c r="T101" i="2"/>
  <c r="V101" i="2"/>
  <c r="B103" i="2"/>
  <c r="C103" i="2"/>
  <c r="F103" i="2"/>
  <c r="T103" i="2"/>
  <c r="C104" i="2"/>
  <c r="M104" i="2"/>
  <c r="I106" i="2"/>
  <c r="N106" i="2"/>
  <c r="C107" i="2"/>
  <c r="S107" i="2"/>
  <c r="I108" i="2"/>
  <c r="N108" i="2"/>
  <c r="S109" i="2"/>
  <c r="I110" i="2"/>
  <c r="N110" i="2"/>
  <c r="C111" i="2"/>
  <c r="S111" i="2"/>
  <c r="S113" i="2"/>
  <c r="S115" i="2"/>
  <c r="A122" i="2"/>
  <c r="A130" i="2"/>
  <c r="G130" i="2"/>
  <c r="K130" i="2"/>
  <c r="P130" i="2"/>
  <c r="U130" i="2"/>
  <c r="A131" i="2"/>
  <c r="G131" i="2"/>
  <c r="I131" i="2"/>
  <c r="K131" i="2"/>
  <c r="P131" i="2"/>
  <c r="U131" i="2"/>
  <c r="A132" i="2"/>
  <c r="G132" i="2"/>
  <c r="K132" i="2"/>
  <c r="P132" i="2"/>
  <c r="U132" i="2"/>
  <c r="A133" i="2"/>
  <c r="B133" i="2"/>
  <c r="G133" i="2"/>
  <c r="I133" i="2"/>
  <c r="K133" i="2"/>
  <c r="P133" i="2"/>
  <c r="U133" i="2"/>
  <c r="A134" i="2"/>
  <c r="B134" i="2"/>
  <c r="G134" i="2"/>
  <c r="K134" i="2"/>
  <c r="P134" i="2"/>
  <c r="U134" i="2"/>
  <c r="A135" i="2"/>
  <c r="B135" i="2"/>
  <c r="G135" i="2"/>
  <c r="I135" i="2"/>
  <c r="K135" i="2"/>
  <c r="P135" i="2"/>
  <c r="U135" i="2"/>
  <c r="A136" i="2"/>
  <c r="B136" i="2"/>
  <c r="G136" i="2"/>
  <c r="K136" i="2"/>
  <c r="P136" i="2"/>
  <c r="U136" i="2"/>
  <c r="A137" i="2"/>
  <c r="B137" i="2"/>
  <c r="G137" i="2"/>
  <c r="I137" i="2"/>
  <c r="K137" i="2"/>
  <c r="P137" i="2"/>
  <c r="U137" i="2"/>
  <c r="A138" i="2"/>
  <c r="P138" i="2"/>
  <c r="U138" i="2"/>
  <c r="C17" i="2" l="1"/>
  <c r="C64" i="2" s="1"/>
  <c r="C114" i="2" s="1"/>
  <c r="I64" i="2"/>
  <c r="I114" i="2" s="1"/>
  <c r="I66" i="2"/>
  <c r="I68" i="2" s="1"/>
  <c r="I118" i="2" s="1"/>
  <c r="N116" i="2"/>
  <c r="C66" i="2"/>
  <c r="C116" i="2" s="1"/>
  <c r="S117" i="2"/>
  <c r="I116" i="2" l="1"/>
</calcChain>
</file>

<file path=xl/sharedStrings.xml><?xml version="1.0" encoding="utf-8"?>
<sst xmlns="http://schemas.openxmlformats.org/spreadsheetml/2006/main" count="204" uniqueCount="119">
  <si>
    <t>三光エンジニアリング電子請求書 注意事項</t>
    <rPh sb="0" eb="2">
      <t>サンコウ</t>
    </rPh>
    <rPh sb="10" eb="15">
      <t>デンシセイキュウショ</t>
    </rPh>
    <rPh sb="16" eb="18">
      <t>チュウイ</t>
    </rPh>
    <rPh sb="18" eb="20">
      <t>ジコウ</t>
    </rPh>
    <phoneticPr fontId="2"/>
  </si>
  <si>
    <t>1.請求書の提出は緑の枠内に記入し提出してください。押印不要です</t>
    <rPh sb="2" eb="5">
      <t>セイキュウショ</t>
    </rPh>
    <rPh sb="6" eb="8">
      <t>テイシュツ</t>
    </rPh>
    <rPh sb="9" eb="10">
      <t>ミドリ</t>
    </rPh>
    <rPh sb="11" eb="13">
      <t>ワクナイ</t>
    </rPh>
    <rPh sb="14" eb="16">
      <t>キニュウ</t>
    </rPh>
    <rPh sb="17" eb="19">
      <t>テイシュツ</t>
    </rPh>
    <rPh sb="26" eb="28">
      <t>オウイン</t>
    </rPh>
    <rPh sb="28" eb="30">
      <t>フヨウ</t>
    </rPh>
    <phoneticPr fontId="2"/>
  </si>
  <si>
    <t>2.電子請求は20日締、22日必着で送付してください</t>
    <rPh sb="2" eb="4">
      <t>デンシ</t>
    </rPh>
    <rPh sb="4" eb="6">
      <t>セイキュウ</t>
    </rPh>
    <rPh sb="9" eb="10">
      <t>ニチ</t>
    </rPh>
    <rPh sb="10" eb="11">
      <t>ジ</t>
    </rPh>
    <rPh sb="14" eb="15">
      <t>ニチ</t>
    </rPh>
    <rPh sb="15" eb="17">
      <t>ヒッチャク</t>
    </rPh>
    <rPh sb="18" eb="20">
      <t>ソウフ</t>
    </rPh>
    <phoneticPr fontId="2"/>
  </si>
  <si>
    <r>
      <t>3.【3.6.9.12月】は</t>
    </r>
    <r>
      <rPr>
        <b/>
        <sz val="11"/>
        <color theme="1"/>
        <rFont val="游ゴシック"/>
        <family val="3"/>
        <charset val="128"/>
        <scheme val="minor"/>
      </rPr>
      <t>20日午後0時</t>
    </r>
    <r>
      <rPr>
        <sz val="11"/>
        <color theme="1"/>
        <rFont val="游ゴシック"/>
        <family val="2"/>
        <charset val="128"/>
        <scheme val="minor"/>
      </rPr>
      <t>までに送付してください</t>
    </r>
    <rPh sb="11" eb="12">
      <t>ガツ</t>
    </rPh>
    <rPh sb="16" eb="17">
      <t>ニチ</t>
    </rPh>
    <rPh sb="17" eb="19">
      <t>ゴゴ</t>
    </rPh>
    <rPh sb="20" eb="21">
      <t>トキ</t>
    </rPh>
    <rPh sb="24" eb="26">
      <t>ソウフ</t>
    </rPh>
    <phoneticPr fontId="2"/>
  </si>
  <si>
    <t>4.下記データをメールにて送付してください</t>
    <rPh sb="2" eb="4">
      <t>カキ</t>
    </rPh>
    <rPh sb="13" eb="15">
      <t>ソウフ</t>
    </rPh>
    <phoneticPr fontId="2"/>
  </si>
  <si>
    <t>・請求書Excel</t>
    <rPh sb="1" eb="4">
      <t>セイキュウショ</t>
    </rPh>
    <phoneticPr fontId="2"/>
  </si>
  <si>
    <t>複数現場ある場合はデータを分けてください</t>
    <phoneticPr fontId="2"/>
  </si>
  <si>
    <t>・請求者控えPDF</t>
    <rPh sb="1" eb="4">
      <t>セイキュウシャ</t>
    </rPh>
    <rPh sb="4" eb="5">
      <t>ヒカ</t>
    </rPh>
    <phoneticPr fontId="2"/>
  </si>
  <si>
    <t>複数現場ある場合は一つのデータにまとめてください</t>
    <phoneticPr fontId="2"/>
  </si>
  <si>
    <t>・請求明細</t>
    <rPh sb="1" eb="3">
      <t>セイキュウ</t>
    </rPh>
    <rPh sb="3" eb="5">
      <t>メイサイ</t>
    </rPh>
    <phoneticPr fontId="2"/>
  </si>
  <si>
    <t>毎月お送りいただいている内訳等送付をお願いいたします</t>
    <rPh sb="19" eb="20">
      <t>ネガ</t>
    </rPh>
    <phoneticPr fontId="2"/>
  </si>
  <si>
    <t>総括表は一つのデータにしてください</t>
    <rPh sb="0" eb="3">
      <t>ソウカツヒョウ</t>
    </rPh>
    <rPh sb="4" eb="5">
      <t>ヒト</t>
    </rPh>
    <phoneticPr fontId="2"/>
  </si>
  <si>
    <t>5.提出時のファイル名を指定いたします。下記内容をご確認ください</t>
    <rPh sb="2" eb="5">
      <t>テイシュツジ</t>
    </rPh>
    <rPh sb="10" eb="11">
      <t>メイ</t>
    </rPh>
    <rPh sb="12" eb="14">
      <t>シテイ</t>
    </rPh>
    <rPh sb="20" eb="24">
      <t>カキナイヨウ</t>
    </rPh>
    <rPh sb="26" eb="28">
      <t>カクニン</t>
    </rPh>
    <phoneticPr fontId="2"/>
  </si>
  <si>
    <t>なお、ご記載いただく貴社名は可能な限り省略して表記してください</t>
    <rPh sb="4" eb="6">
      <t>キサイ</t>
    </rPh>
    <rPh sb="10" eb="12">
      <t>キシャ</t>
    </rPh>
    <rPh sb="12" eb="13">
      <t>メイ</t>
    </rPh>
    <rPh sb="14" eb="16">
      <t>カノウ</t>
    </rPh>
    <rPh sb="17" eb="18">
      <t>カギ</t>
    </rPh>
    <rPh sb="19" eb="21">
      <t>ショウリャク</t>
    </rPh>
    <rPh sb="23" eb="25">
      <t>ヒョウキ</t>
    </rPh>
    <phoneticPr fontId="2"/>
  </si>
  <si>
    <t>提出時のファイル名</t>
    <rPh sb="0" eb="3">
      <t>テイシュツジ</t>
    </rPh>
    <rPh sb="8" eb="9">
      <t>メイ</t>
    </rPh>
    <phoneticPr fontId="2"/>
  </si>
  <si>
    <t>請求書Excel</t>
    <rPh sb="0" eb="3">
      <t>セイキュウショ</t>
    </rPh>
    <phoneticPr fontId="2"/>
  </si>
  <si>
    <t>外注</t>
    <rPh sb="0" eb="2">
      <t>ガイチュウ</t>
    </rPh>
    <phoneticPr fontId="2"/>
  </si>
  <si>
    <t>◇契約＝請負契約の場合</t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</si>
  <si>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外注</t>
    </r>
    <r>
      <rPr>
        <sz val="11"/>
        <color theme="1"/>
        <rFont val="游ゴシック"/>
        <family val="2"/>
        <charset val="128"/>
        <scheme val="minor"/>
      </rPr>
      <t>ｰ貴社名-現場名-</t>
    </r>
    <r>
      <rPr>
        <b/>
        <sz val="11"/>
        <color theme="1"/>
        <rFont val="游ゴシック"/>
        <family val="3"/>
        <charset val="128"/>
        <scheme val="minor"/>
      </rPr>
      <t>契約</t>
    </r>
    <rPh sb="1" eb="3">
      <t>セイキュウ</t>
    </rPh>
    <rPh sb="8" eb="10">
      <t>キシャ</t>
    </rPh>
    <phoneticPr fontId="2"/>
  </si>
  <si>
    <t>◇契約外＝請負契約以外の場合</t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</si>
  <si>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外注</t>
    </r>
    <r>
      <rPr>
        <sz val="11"/>
        <color theme="1"/>
        <rFont val="游ゴシック"/>
        <family val="2"/>
        <charset val="128"/>
        <scheme val="minor"/>
      </rPr>
      <t>ｰ貴社名-現場名-</t>
    </r>
    <r>
      <rPr>
        <b/>
        <sz val="11"/>
        <color theme="1"/>
        <rFont val="游ゴシック"/>
        <family val="3"/>
        <charset val="128"/>
        <scheme val="minor"/>
      </rPr>
      <t>契約外</t>
    </r>
    <rPh sb="1" eb="4">
      <t>セイキュウショ</t>
    </rPh>
    <rPh sb="5" eb="7">
      <t>ガイチュウ</t>
    </rPh>
    <rPh sb="8" eb="10">
      <t>キシャ</t>
    </rPh>
    <rPh sb="10" eb="11">
      <t>メイ</t>
    </rPh>
    <rPh sb="12" eb="15">
      <t>ゲンバメイ</t>
    </rPh>
    <rPh sb="16" eb="18">
      <t>ケイヤク</t>
    </rPh>
    <rPh sb="18" eb="19">
      <t>ガイ</t>
    </rPh>
    <phoneticPr fontId="2"/>
  </si>
  <si>
    <t>資材</t>
    <rPh sb="0" eb="2">
      <t>シザイ</t>
    </rPh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</si>
  <si>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資材</t>
    </r>
    <r>
      <rPr>
        <sz val="11"/>
        <color theme="1"/>
        <rFont val="游ゴシック"/>
        <family val="2"/>
        <charset val="128"/>
        <scheme val="minor"/>
      </rPr>
      <t>-貴社名ｰ現場名</t>
    </r>
    <rPh sb="1" eb="4">
      <t>セイキュウショ</t>
    </rPh>
    <rPh sb="5" eb="7">
      <t>シザイ</t>
    </rPh>
    <rPh sb="8" eb="10">
      <t>キシャ</t>
    </rPh>
    <rPh sb="10" eb="11">
      <t>メイ</t>
    </rPh>
    <rPh sb="12" eb="14">
      <t>ゲンバ</t>
    </rPh>
    <rPh sb="14" eb="15">
      <t>メイ</t>
    </rPh>
    <phoneticPr fontId="2"/>
  </si>
  <si>
    <t>経費</t>
    <rPh sb="0" eb="2">
      <t>ケイヒ</t>
    </rPh>
    <phoneticPr fontId="2"/>
  </si>
  <si>
    <r>
      <t>【請求書】</t>
    </r>
    <r>
      <rPr>
        <b/>
        <sz val="11"/>
        <color theme="1"/>
        <rFont val="游ゴシック"/>
        <family val="3"/>
        <charset val="128"/>
        <scheme val="minor"/>
      </rPr>
      <t>経費</t>
    </r>
    <r>
      <rPr>
        <sz val="11"/>
        <color theme="1"/>
        <rFont val="游ゴシック"/>
        <family val="2"/>
        <charset val="128"/>
        <scheme val="minor"/>
      </rPr>
      <t>ｰ貴社名ｰ現場名</t>
    </r>
    <rPh sb="1" eb="4">
      <t>セイキュウショ</t>
    </rPh>
    <rPh sb="5" eb="7">
      <t>ケイヒ</t>
    </rPh>
    <rPh sb="8" eb="9">
      <t>キ</t>
    </rPh>
    <rPh sb="9" eb="11">
      <t>シャメイ</t>
    </rPh>
    <rPh sb="12" eb="15">
      <t>ゲンバメイ</t>
    </rPh>
    <phoneticPr fontId="2"/>
  </si>
  <si>
    <t>例：【請求書】外注ｰ三光ENGｰ下小岩小ｰ契約外</t>
    <rPh sb="0" eb="1">
      <t>レイ</t>
    </rPh>
    <rPh sb="3" eb="6">
      <t>セイキュウショ</t>
    </rPh>
    <rPh sb="7" eb="9">
      <t>ガイチュウ</t>
    </rPh>
    <rPh sb="10" eb="12">
      <t>サンコウ</t>
    </rPh>
    <rPh sb="16" eb="19">
      <t>シモコイワ</t>
    </rPh>
    <rPh sb="19" eb="20">
      <t>ショウ</t>
    </rPh>
    <rPh sb="21" eb="24">
      <t>ケイヤクガイ</t>
    </rPh>
    <phoneticPr fontId="2"/>
  </si>
  <si>
    <t>請求者控えPDF</t>
    <rPh sb="0" eb="3">
      <t>セイキュウシャ</t>
    </rPh>
    <rPh sb="3" eb="4">
      <t>ヒカ</t>
    </rPh>
    <phoneticPr fontId="2"/>
  </si>
  <si>
    <t>全請求統一</t>
    <rPh sb="0" eb="5">
      <t>ゼンセイキュウトウイツ</t>
    </rPh>
    <phoneticPr fontId="2"/>
  </si>
  <si>
    <t>【請求者控え】貴社名</t>
    <rPh sb="1" eb="5">
      <t>セイキュウシャヒカ</t>
    </rPh>
    <rPh sb="7" eb="9">
      <t>キシャ</t>
    </rPh>
    <rPh sb="9" eb="10">
      <t>メイ</t>
    </rPh>
    <phoneticPr fontId="2"/>
  </si>
  <si>
    <t>例：【請求者控え】三光ENG</t>
    <rPh sb="0" eb="1">
      <t>レイ</t>
    </rPh>
    <rPh sb="3" eb="7">
      <t>セイキュウシャヒカ</t>
    </rPh>
    <rPh sb="9" eb="11">
      <t>サンコウ</t>
    </rPh>
    <phoneticPr fontId="2"/>
  </si>
  <si>
    <t>請求明細</t>
    <rPh sb="0" eb="4">
      <t>セイキュウメイサイ</t>
    </rPh>
    <phoneticPr fontId="2"/>
  </si>
  <si>
    <t>【書類名称】貴社名ｰ現場名</t>
    <rPh sb="1" eb="3">
      <t>ショルイ</t>
    </rPh>
    <rPh sb="3" eb="5">
      <t>メイショウ</t>
    </rPh>
    <rPh sb="6" eb="8">
      <t>キシャ</t>
    </rPh>
    <rPh sb="8" eb="9">
      <t>メイ</t>
    </rPh>
    <rPh sb="10" eb="13">
      <t>ゲンバメイ</t>
    </rPh>
    <phoneticPr fontId="2"/>
  </si>
  <si>
    <t>例：【内訳書】三光ENGｰ現場名、【納品書】-三光ENGｰ現場名</t>
    <rPh sb="0" eb="1">
      <t>レイ</t>
    </rPh>
    <rPh sb="3" eb="6">
      <t>ウチワケショ</t>
    </rPh>
    <rPh sb="7" eb="9">
      <t>サンコウ</t>
    </rPh>
    <rPh sb="13" eb="16">
      <t>ゲンバメイ</t>
    </rPh>
    <rPh sb="18" eb="21">
      <t>ノウヒンショ</t>
    </rPh>
    <rPh sb="23" eb="25">
      <t>サンコウ</t>
    </rPh>
    <rPh sb="29" eb="32">
      <t>ゲンバメイ</t>
    </rPh>
    <phoneticPr fontId="2"/>
  </si>
  <si>
    <t>6.ファイル名に使用する現場名は省略して記載してください</t>
    <rPh sb="6" eb="7">
      <t>メイ</t>
    </rPh>
    <rPh sb="8" eb="10">
      <t>シヨウ</t>
    </rPh>
    <rPh sb="12" eb="15">
      <t>ゲンバメイ</t>
    </rPh>
    <rPh sb="16" eb="18">
      <t>ショウリャク</t>
    </rPh>
    <rPh sb="20" eb="22">
      <t>キサイ</t>
    </rPh>
    <phoneticPr fontId="2"/>
  </si>
  <si>
    <t>下記の表に記載のない現場も省略した現場名で記載してください</t>
    <rPh sb="0" eb="2">
      <t>カキ</t>
    </rPh>
    <rPh sb="3" eb="4">
      <t>ヒョウ</t>
    </rPh>
    <rPh sb="5" eb="7">
      <t>キサイ</t>
    </rPh>
    <rPh sb="10" eb="12">
      <t>ゲンバ</t>
    </rPh>
    <rPh sb="13" eb="15">
      <t>ショウリャク</t>
    </rPh>
    <rPh sb="17" eb="20">
      <t>ゲンバメイ</t>
    </rPh>
    <rPh sb="21" eb="23">
      <t>キサイ</t>
    </rPh>
    <phoneticPr fontId="2"/>
  </si>
  <si>
    <t>なお、請求書シート①請求者控えに記載する工事名称について</t>
    <rPh sb="3" eb="6">
      <t>セイキュウショ</t>
    </rPh>
    <rPh sb="10" eb="13">
      <t>セイキュウシャ</t>
    </rPh>
    <rPh sb="13" eb="14">
      <t>ヒカ</t>
    </rPh>
    <rPh sb="16" eb="18">
      <t>キサイ</t>
    </rPh>
    <rPh sb="20" eb="24">
      <t>コウジメイショウ</t>
    </rPh>
    <phoneticPr fontId="2"/>
  </si>
  <si>
    <t>ファイル名同様、省略しての記載も可といたします</t>
    <rPh sb="4" eb="5">
      <t>メイ</t>
    </rPh>
    <rPh sb="5" eb="7">
      <t>ドウヨウ</t>
    </rPh>
    <rPh sb="8" eb="10">
      <t>ショウリャク</t>
    </rPh>
    <rPh sb="13" eb="15">
      <t>キサイ</t>
    </rPh>
    <rPh sb="16" eb="17">
      <t>カ</t>
    </rPh>
    <phoneticPr fontId="2"/>
  </si>
  <si>
    <t>工事名称</t>
    <rPh sb="0" eb="4">
      <t>コウジメイショウ</t>
    </rPh>
    <phoneticPr fontId="2"/>
  </si>
  <si>
    <t>省略</t>
    <rPh sb="0" eb="2">
      <t>ショウリャク</t>
    </rPh>
    <phoneticPr fontId="2"/>
  </si>
  <si>
    <t>江戸川区立下小岩地域統合小学校改築に伴う機械設備工事</t>
  </si>
  <si>
    <t>下小岩小</t>
    <rPh sb="0" eb="1">
      <t>シモ</t>
    </rPh>
    <phoneticPr fontId="20"/>
  </si>
  <si>
    <t>(仮称)千代田区六番町7計画</t>
    <phoneticPr fontId="2"/>
  </si>
  <si>
    <t>六番町</t>
    <rPh sb="0" eb="3">
      <t>ロクバンチョウ</t>
    </rPh>
    <phoneticPr fontId="20"/>
  </si>
  <si>
    <t>(仮称)上大崎クリニック新築工事</t>
    <phoneticPr fontId="2"/>
  </si>
  <si>
    <t>上大崎</t>
    <rPh sb="0" eb="3">
      <t>カミオオサキ</t>
    </rPh>
    <phoneticPr fontId="20"/>
  </si>
  <si>
    <t>松原五丁目清水マンション新築工事</t>
    <phoneticPr fontId="2"/>
  </si>
  <si>
    <t>松原5丁目</t>
    <rPh sb="0" eb="2">
      <t>マツバラ</t>
    </rPh>
    <phoneticPr fontId="20"/>
  </si>
  <si>
    <t>東五反田5丁目計画新築工事</t>
    <phoneticPr fontId="2"/>
  </si>
  <si>
    <t>東五反田5丁目</t>
    <rPh sb="0" eb="4">
      <t>ヒガシゴタンダ</t>
    </rPh>
    <phoneticPr fontId="20"/>
  </si>
  <si>
    <t>荏原賃貸住宅新築工事</t>
    <phoneticPr fontId="2"/>
  </si>
  <si>
    <t>荏原賃貸</t>
    <phoneticPr fontId="2"/>
  </si>
  <si>
    <t>日本橋東鉱ビル　新築工事</t>
    <phoneticPr fontId="2"/>
  </si>
  <si>
    <t>日本橋東鉱</t>
    <rPh sb="0" eb="3">
      <t>ニホンバシ</t>
    </rPh>
    <phoneticPr fontId="20"/>
  </si>
  <si>
    <t>(仮称)千代田区岩本町1丁目建替計画</t>
    <phoneticPr fontId="2"/>
  </si>
  <si>
    <t>岩本町</t>
    <phoneticPr fontId="2"/>
  </si>
  <si>
    <t>(仮称)港区白金1丁目計画新築工事</t>
    <phoneticPr fontId="2"/>
  </si>
  <si>
    <t>白金1丁目</t>
    <rPh sb="0" eb="2">
      <t>シロカネ</t>
    </rPh>
    <phoneticPr fontId="20"/>
  </si>
  <si>
    <t>世田谷区玉川台2丁目計画　新築工事</t>
    <phoneticPr fontId="2"/>
  </si>
  <si>
    <t>玉川台2丁目</t>
    <rPh sb="0" eb="2">
      <t>タマガワ</t>
    </rPh>
    <phoneticPr fontId="20"/>
  </si>
  <si>
    <t>(仮称)荏原１丁目PJ新築工事</t>
    <phoneticPr fontId="2"/>
  </si>
  <si>
    <t>荏原1丁目</t>
    <rPh sb="0" eb="2">
      <t>エバラ</t>
    </rPh>
    <phoneticPr fontId="2"/>
  </si>
  <si>
    <t>荏原7丁目計画新築工事</t>
    <phoneticPr fontId="2"/>
  </si>
  <si>
    <t>荏原7丁目</t>
    <rPh sb="0" eb="2">
      <t>エバラ</t>
    </rPh>
    <phoneticPr fontId="20"/>
  </si>
  <si>
    <t>調布小島町二丁目計画新築工事</t>
    <rPh sb="0" eb="5">
      <t>チョウフコジマチョウ</t>
    </rPh>
    <rPh sb="5" eb="10">
      <t>ニチョウメケイカク</t>
    </rPh>
    <rPh sb="10" eb="14">
      <t>シンチクコウジ</t>
    </rPh>
    <phoneticPr fontId="2"/>
  </si>
  <si>
    <t>調布小島町</t>
    <rPh sb="0" eb="5">
      <t>チョウフコジマチョウ</t>
    </rPh>
    <phoneticPr fontId="2"/>
  </si>
  <si>
    <t>（外注用）</t>
    <rPh sb="1" eb="4">
      <t>ガイチュウヨウ</t>
    </rPh>
    <phoneticPr fontId="2"/>
  </si>
  <si>
    <t>　請　求　書　</t>
    <rPh sb="1" eb="2">
      <t>ショウ</t>
    </rPh>
    <rPh sb="3" eb="4">
      <t>モトム</t>
    </rPh>
    <rPh sb="5" eb="6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</si>
  <si>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</si>
  <si>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</si>
  <si>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</si>
  <si>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三光エンジニアリング株式会社　御中</t>
    <rPh sb="0" eb="2">
      <t>サンコウ</t>
    </rPh>
    <rPh sb="10" eb="14">
      <t>カブシキガイシャ</t>
    </rPh>
    <rPh sb="15" eb="17">
      <t>オンチュウ</t>
    </rPh>
    <phoneticPr fontId="2"/>
  </si>
  <si>
    <t>業者コード</t>
    <rPh sb="0" eb="2">
      <t>ギョウシャ</t>
    </rPh>
    <phoneticPr fontId="2"/>
  </si>
  <si>
    <t>住所</t>
    <rPh sb="0" eb="2">
      <t>ジュウショ</t>
    </rPh>
    <phoneticPr fontId="2"/>
  </si>
  <si>
    <t>〒</t>
    <phoneticPr fontId="2"/>
  </si>
  <si>
    <t>担当</t>
    <rPh sb="0" eb="2">
      <t>タントウ</t>
    </rPh>
    <phoneticPr fontId="2"/>
  </si>
  <si>
    <t>社名</t>
    <rPh sb="0" eb="2">
      <t>シャメイ</t>
    </rPh>
    <phoneticPr fontId="2"/>
  </si>
  <si>
    <t>登録番号</t>
    <rPh sb="0" eb="4">
      <t>トウロクバンゴウ</t>
    </rPh>
    <phoneticPr fontId="2"/>
  </si>
  <si>
    <t>T</t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</si>
  <si>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</si>
  <si>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工事番号</t>
    <rPh sb="0" eb="4">
      <t>コウジバンゴウ</t>
    </rPh>
    <phoneticPr fontId="2"/>
  </si>
  <si>
    <t>- 0</t>
    <phoneticPr fontId="2"/>
  </si>
  <si>
    <t>工種</t>
    <rPh sb="0" eb="2">
      <t>コウシュ</t>
    </rPh>
    <phoneticPr fontId="2"/>
  </si>
  <si>
    <t>請求第</t>
    <rPh sb="0" eb="2">
      <t>セイキュウ</t>
    </rPh>
    <rPh sb="2" eb="3">
      <t>ダイ</t>
    </rPh>
    <phoneticPr fontId="2"/>
  </si>
  <si>
    <t>回</t>
    <rPh sb="0" eb="1">
      <t>カイ</t>
    </rPh>
    <phoneticPr fontId="2"/>
  </si>
  <si>
    <t>注文番号</t>
    <rPh sb="0" eb="4">
      <t>チュウモンバンゴウ</t>
    </rPh>
    <phoneticPr fontId="2"/>
  </si>
  <si>
    <t>1．太線枠内及工事名称は必ず記入して下さい。
2．適格請求書発行事業者は登録番号を必ずご記入下さい
3．金額は請求合計を除いて全て消費税抜きとして下さい
4．未契約工事については作業内容人等を下記内訳欄に
　  記入して下さい (不足の場合は貴社用紙で提出して
      下さい)
5．未契約工事において、交通費を別途で請求する場合は
　  D.今回請求額に税抜き金額で加算してください
6．①～③の３枚で１組です。Excelデータをメールにて
　  送付して下さい
7．請求書の①請求者控のみPDF出力しメールに添付して
　  ください
8．請求書は20日締、22日会社必着でお願いします
　（3・6・9・12月は20日必着）
9．電子メールデータの容量は15MBまでとしてください</t>
    <rPh sb="2" eb="6">
      <t>フトセンワクナイ</t>
    </rPh>
    <rPh sb="6" eb="7">
      <t>オヨ</t>
    </rPh>
    <rPh sb="7" eb="9">
      <t>コウジ</t>
    </rPh>
    <rPh sb="9" eb="11">
      <t>メイショウ</t>
    </rPh>
    <rPh sb="12" eb="13">
      <t>カナラ</t>
    </rPh>
    <rPh sb="14" eb="16">
      <t>キニュウ</t>
    </rPh>
    <rPh sb="18" eb="19">
      <t>クダ</t>
    </rPh>
    <rPh sb="25" eb="27">
      <t>テキカク</t>
    </rPh>
    <rPh sb="27" eb="30">
      <t>セイキュウショ</t>
    </rPh>
    <rPh sb="30" eb="32">
      <t>ハッコウ</t>
    </rPh>
    <rPh sb="32" eb="34">
      <t>ジギョウ</t>
    </rPh>
    <rPh sb="34" eb="35">
      <t>シャ</t>
    </rPh>
    <rPh sb="36" eb="40">
      <t>トウロクバンゴウ</t>
    </rPh>
    <rPh sb="41" eb="42">
      <t>カナラ</t>
    </rPh>
    <rPh sb="44" eb="46">
      <t>キニュウ</t>
    </rPh>
    <rPh sb="46" eb="47">
      <t>クダ</t>
    </rPh>
    <rPh sb="52" eb="54">
      <t>キンガク</t>
    </rPh>
    <rPh sb="55" eb="59">
      <t>セイキュウゴウケイ</t>
    </rPh>
    <rPh sb="60" eb="61">
      <t>ノゾ</t>
    </rPh>
    <rPh sb="63" eb="64">
      <t>スベ</t>
    </rPh>
    <rPh sb="144" eb="149">
      <t>ミケイヤクコウジ</t>
    </rPh>
    <rPh sb="154" eb="157">
      <t>コウツウヒ</t>
    </rPh>
    <rPh sb="158" eb="160">
      <t>ベット</t>
    </rPh>
    <rPh sb="161" eb="163">
      <t>セイキュウ</t>
    </rPh>
    <rPh sb="165" eb="167">
      <t>バアイ</t>
    </rPh>
    <rPh sb="174" eb="179">
      <t>コンカイセイキュウガク</t>
    </rPh>
    <rPh sb="180" eb="182">
      <t>ゼイヌ</t>
    </rPh>
    <rPh sb="183" eb="185">
      <t>キンガク</t>
    </rPh>
    <rPh sb="186" eb="188">
      <t>カサン</t>
    </rPh>
    <rPh sb="231" eb="232">
      <t>クダ</t>
    </rPh>
    <phoneticPr fontId="2"/>
  </si>
  <si>
    <r>
      <t xml:space="preserve">A
</t>
    </r>
    <r>
      <rPr>
        <sz val="16"/>
        <color theme="1"/>
        <rFont val="游ゴシック"/>
        <family val="3"/>
        <charset val="128"/>
        <scheme val="minor"/>
      </rPr>
      <t>契約金額(税抜)</t>
    </r>
    <rPh sb="2" eb="6">
      <t>ケイヤクキンガク</t>
    </rPh>
    <rPh sb="7" eb="9">
      <t>ゼイヌ</t>
    </rPh>
    <phoneticPr fontId="2"/>
  </si>
  <si>
    <r>
      <t xml:space="preserve">B
</t>
    </r>
    <r>
      <rPr>
        <sz val="16"/>
        <color theme="1"/>
        <rFont val="游ゴシック"/>
        <family val="3"/>
        <charset val="128"/>
        <scheme val="minor"/>
      </rPr>
      <t>累計出来高(税抜)</t>
    </r>
    <rPh sb="2" eb="7">
      <t>ルイケイデキダカ</t>
    </rPh>
    <rPh sb="8" eb="10">
      <t>ゼイヌ</t>
    </rPh>
    <phoneticPr fontId="2"/>
  </si>
  <si>
    <r>
      <t xml:space="preserve">C
</t>
    </r>
    <r>
      <rPr>
        <sz val="16"/>
        <color theme="1"/>
        <rFont val="游ゴシック"/>
        <family val="3"/>
        <charset val="128"/>
        <scheme val="minor"/>
      </rPr>
      <t>既受領金額(税抜)</t>
    </r>
    <rPh sb="2" eb="5">
      <t>キジュリョウ</t>
    </rPh>
    <rPh sb="5" eb="7">
      <t>キンガク</t>
    </rPh>
    <rPh sb="8" eb="10">
      <t>ゼイヌ</t>
    </rPh>
    <phoneticPr fontId="2"/>
  </si>
  <si>
    <r>
      <t xml:space="preserve">D
</t>
    </r>
    <r>
      <rPr>
        <sz val="16"/>
        <color theme="1"/>
        <rFont val="游ゴシック"/>
        <family val="3"/>
        <charset val="128"/>
        <scheme val="minor"/>
      </rPr>
      <t>今回請求額(B-C)(税抜)</t>
    </r>
    <rPh sb="2" eb="7">
      <t>コンカイセイキュウガク</t>
    </rPh>
    <rPh sb="13" eb="15">
      <t>ゼイヌ</t>
    </rPh>
    <phoneticPr fontId="2"/>
  </si>
  <si>
    <r>
      <t xml:space="preserve">E
</t>
    </r>
    <r>
      <rPr>
        <sz val="16"/>
        <color theme="1"/>
        <rFont val="游ゴシック"/>
        <family val="3"/>
        <charset val="128"/>
        <scheme val="minor"/>
      </rPr>
      <t>契約残金(A-C-D)(税抜)</t>
    </r>
    <rPh sb="2" eb="6">
      <t>ケイヤクザンキン</t>
    </rPh>
    <rPh sb="14" eb="16">
      <t>ゼ</t>
    </rPh>
    <phoneticPr fontId="2"/>
  </si>
  <si>
    <r>
      <t xml:space="preserve">F
</t>
    </r>
    <r>
      <rPr>
        <sz val="16"/>
        <color theme="1"/>
        <rFont val="游ゴシック"/>
        <family val="3"/>
        <charset val="128"/>
        <scheme val="minor"/>
      </rPr>
      <t>今回消費税(D×10％）</t>
    </r>
    <rPh sb="2" eb="4">
      <t>コンカイ</t>
    </rPh>
    <rPh sb="4" eb="7">
      <t>ショウヒゼイ</t>
    </rPh>
    <phoneticPr fontId="2"/>
  </si>
  <si>
    <r>
      <t xml:space="preserve">G
</t>
    </r>
    <r>
      <rPr>
        <sz val="16"/>
        <color theme="1"/>
        <rFont val="游ゴシック"/>
        <family val="3"/>
        <charset val="128"/>
        <scheme val="minor"/>
      </rPr>
      <t>請求合計(D＋F)</t>
    </r>
    <rPh sb="2" eb="4">
      <t>セイキュウ</t>
    </rPh>
    <rPh sb="4" eb="6">
      <t>ゴウケイ</t>
    </rPh>
    <phoneticPr fontId="2"/>
  </si>
  <si>
    <t>請求内訳</t>
    <rPh sb="0" eb="4">
      <t>セイキュウウチワケ</t>
    </rPh>
    <phoneticPr fontId="2"/>
  </si>
  <si>
    <t>月日</t>
    <rPh sb="0" eb="2">
      <t>ツキヒ</t>
    </rPh>
    <phoneticPr fontId="2"/>
  </si>
  <si>
    <t>作業内容</t>
    <rPh sb="0" eb="4">
      <t>サギョウナイヨウ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</si>
  <si>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</si>
  <si>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</si>
  <si>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</si>
  <si>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</si>
  <si>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計（税抜）</t>
    <rPh sb="0" eb="1">
      <t>ケイ</t>
    </rPh>
    <rPh sb="2" eb="4">
      <t>ゼイヌ</t>
    </rPh>
    <phoneticPr fontId="2"/>
  </si>
  <si>
    <t>①請求者控</t>
    <rPh sb="1" eb="5">
      <t>セイキュウシャヒカ</t>
    </rPh>
    <phoneticPr fontId="2"/>
  </si>
  <si>
    <t>社長</t>
    <rPh sb="0" eb="2">
      <t>シャチョウ</t>
    </rPh>
    <phoneticPr fontId="2"/>
  </si>
  <si>
    <t>常務</t>
    <rPh sb="0" eb="2">
      <t>ジョウム</t>
    </rPh>
    <phoneticPr fontId="2"/>
  </si>
  <si>
    <t>部長</t>
    <rPh sb="0" eb="2">
      <t>ブチョウ</t>
    </rPh>
    <phoneticPr fontId="2"/>
  </si>
  <si>
    <t>所属長</t>
    <rPh sb="0" eb="3">
      <t>ショゾクチョウ</t>
    </rPh>
    <phoneticPr fontId="2"/>
  </si>
  <si>
    <t>経理</t>
    <rPh sb="0" eb="2">
      <t>ケイリ</t>
    </rPh>
    <phoneticPr fontId="2"/>
  </si>
  <si>
    <t>査定額</t>
    <rPh sb="0" eb="3">
      <t>サテイガク</t>
    </rPh>
    <phoneticPr fontId="2"/>
  </si>
  <si>
    <t>契約</t>
    <rPh sb="0" eb="2">
      <t>ケイヤク</t>
    </rPh>
    <phoneticPr fontId="2"/>
  </si>
  <si>
    <t>　</t>
  </si>
  <si>
    <t>担当者</t>
    <rPh sb="0" eb="3">
      <t>タントウシャ</t>
    </rPh>
    <phoneticPr fontId="2"/>
  </si>
  <si>
    <t>決定額</t>
    <rPh sb="0" eb="2">
      <t>ケッテイ</t>
    </rPh>
    <rPh sb="2" eb="3">
      <t>ガク</t>
    </rPh>
    <phoneticPr fontId="2"/>
  </si>
  <si>
    <t>経理確認欄</t>
    <rPh sb="0" eb="2">
      <t>ケイリ</t>
    </rPh>
    <rPh sb="2" eb="5">
      <t>カクニンラン</t>
    </rPh>
    <phoneticPr fontId="2"/>
  </si>
  <si>
    <t>【備考欄】</t>
  </si>
  <si>
    <t>請求内訳</t>
    <phoneticPr fontId="2"/>
  </si>
  <si>
    <t>備考</t>
    <rPh sb="0" eb="2">
      <t>ビコウ</t>
    </rPh>
    <phoneticPr fontId="2"/>
  </si>
  <si>
    <t>②工事部控</t>
    <rPh sb="1" eb="3">
      <t>コウジ</t>
    </rPh>
    <rPh sb="3" eb="4">
      <t>ブ</t>
    </rPh>
    <rPh sb="4" eb="5">
      <t>ヒカエ</t>
    </rPh>
    <phoneticPr fontId="2"/>
  </si>
  <si>
    <t>【備考欄】</t>
    <phoneticPr fontId="2"/>
  </si>
  <si>
    <t>③経理控</t>
    <rPh sb="1" eb="4">
      <t>ケイリヒカ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</si>
</sst>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▲#,##0"/>
    <numFmt numFmtId="177" formatCode="m&quot;月&quot;d&quot;日&quot;;@"/>
    <numFmt numFmtId="178" formatCode="0_);[Red]\(0\)"/>
    <numFmt numFmtId="179" formatCode="#,##0;[Red]&quot;▲&quot;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u/>
      <sz val="28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 applyFont="0">
      <alignment vertical="center"/>
    </xf>
  </cellStyleXfs>
  <cellXfs count="422">
    <xf numFmtId="0" fontId="0" fillId="0" borderId="0" xfId="0">
      <alignment vertical="center"/>
    </xf>
    <xf numFmtId="0" fontId="0" fillId="2" borderId="0" xfId="0" applyFill="1">
      <alignment vertical="center"/>
    </xf>
    <xf numFmtId="0" fontId="14" fillId="2" borderId="0" xfId="0" applyFont="1" applyFill="1">
      <alignment vertical="center"/>
    </xf>
    <xf numFmtId="177" fontId="6" fillId="4" borderId="60" xfId="0" applyNumberFormat="1" applyFont="1" applyFill="1" applyBorder="1" applyAlignment="1" applyProtection="1">
      <alignment horizontal="center"/>
      <protection locked="0"/>
    </xf>
    <xf numFmtId="177" fontId="6" fillId="4" borderId="52" xfId="0" applyNumberFormat="1" applyFont="1" applyFill="1" applyBorder="1" applyAlignment="1" applyProtection="1">
      <alignment horizontal="center"/>
      <protection locked="0"/>
    </xf>
    <xf numFmtId="177" fontId="6" fillId="4" borderId="33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distributed" vertical="distributed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19" fillId="2" borderId="0" xfId="2" applyFont="1" applyFill="1">
      <alignment vertical="center"/>
    </xf>
    <xf numFmtId="0" fontId="19" fillId="2" borderId="0" xfId="2" applyFont="1" applyFill="1" applyAlignment="1">
      <alignment horizontal="distributed" vertical="center"/>
    </xf>
    <xf numFmtId="0" fontId="19" fillId="2" borderId="0" xfId="2" applyFont="1" applyFill="1" applyAlignment="1">
      <alignment horizontal="distributed" vertical="center" indent="1"/>
    </xf>
    <xf numFmtId="0" fontId="19" fillId="2" borderId="0" xfId="2" applyFont="1" applyFill="1" applyAlignment="1">
      <alignment vertical="center" wrapText="1"/>
    </xf>
    <xf numFmtId="0" fontId="7" fillId="2" borderId="0" xfId="2" applyFont="1" applyFill="1">
      <alignment vertical="center"/>
    </xf>
    <xf numFmtId="0" fontId="0" fillId="2" borderId="0" xfId="0" applyFill="1" applyAlignment="1">
      <alignment horizontal="right" vertical="center"/>
    </xf>
    <xf numFmtId="0" fontId="19" fillId="2" borderId="0" xfId="2" applyFont="1" applyFill="1" applyAlignment="1">
      <alignment horizontal="left" vertical="center" indent="1"/>
    </xf>
    <xf numFmtId="0" fontId="19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19" fillId="2" borderId="36" xfId="2" applyFont="1" applyFill="1" applyBorder="1" applyAlignment="1">
      <alignment horizontal="left" vertical="center" indent="1"/>
    </xf>
    <xf numFmtId="0" fontId="0" fillId="5" borderId="0" xfId="0" applyFill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 indent="1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protection locked="0"/>
    </xf>
    <xf numFmtId="0" fontId="4" fillId="2" borderId="0" xfId="0" applyFont="1" applyFill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12" fillId="2" borderId="0" xfId="0" applyFont="1" applyFill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left" wrapText="1" indent="1"/>
      <protection locked="0"/>
    </xf>
    <xf numFmtId="0" fontId="6" fillId="0" borderId="0" xfId="0" applyFont="1" applyAlignment="1" applyProtection="1">
      <alignment horizontal="left" wrapText="1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0" fillId="0" borderId="62" xfId="0" applyFont="1" applyBorder="1" applyAlignment="1" applyProtection="1">
      <alignment horizontal="center" vertical="distributed"/>
      <protection locked="0"/>
    </xf>
    <xf numFmtId="0" fontId="8" fillId="2" borderId="1" xfId="0" quotePrefix="1" applyFont="1" applyFill="1" applyBorder="1" applyAlignment="1" applyProtection="1">
      <alignment horizontal="center" vertical="distributed"/>
      <protection locked="0"/>
    </xf>
    <xf numFmtId="0" fontId="11" fillId="0" borderId="0" xfId="0" applyFont="1" applyAlignment="1" applyProtection="1">
      <alignment vertical="distributed" wrapText="1"/>
      <protection locked="0"/>
    </xf>
    <xf numFmtId="0" fontId="6" fillId="0" borderId="0" xfId="0" applyFont="1" applyAlignment="1" applyProtection="1">
      <alignment vertical="distributed" wrapText="1"/>
      <protection locked="0"/>
    </xf>
    <xf numFmtId="0" fontId="7" fillId="2" borderId="0" xfId="0" applyFont="1" applyFill="1" applyAlignment="1" applyProtection="1">
      <alignment vertical="distributed"/>
      <protection locked="0"/>
    </xf>
    <xf numFmtId="0" fontId="8" fillId="2" borderId="0" xfId="0" applyFont="1" applyFill="1" applyAlignment="1" applyProtection="1">
      <alignment horizontal="left" vertical="distributed" indent="1"/>
      <protection locked="0"/>
    </xf>
    <xf numFmtId="0" fontId="6" fillId="0" borderId="36" xfId="0" applyFont="1" applyBorder="1" applyAlignment="1" applyProtection="1">
      <alignment horizontal="distributed" vertical="center" indent="2"/>
      <protection locked="0"/>
    </xf>
    <xf numFmtId="0" fontId="4" fillId="2" borderId="0" xfId="0" applyFont="1" applyFill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distributed" vertical="center" inden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left" vertical="center"/>
      <protection locked="0"/>
    </xf>
    <xf numFmtId="178" fontId="0" fillId="2" borderId="2" xfId="0" applyNumberForma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distributed" vertical="distributed"/>
      <protection locked="0"/>
    </xf>
    <xf numFmtId="0" fontId="7" fillId="2" borderId="29" xfId="0" applyFont="1" applyFill="1" applyBorder="1" applyAlignment="1" applyProtection="1">
      <alignment horizontal="distributed" vertical="distributed"/>
      <protection locked="0"/>
    </xf>
    <xf numFmtId="0" fontId="8" fillId="0" borderId="2" xfId="0" applyFont="1" applyBorder="1" applyAlignment="1" applyProtection="1">
      <alignment horizontal="center" vertical="distributed"/>
      <protection locked="0"/>
    </xf>
    <xf numFmtId="0" fontId="8" fillId="0" borderId="0" xfId="0" applyFont="1" applyAlignment="1" applyProtection="1">
      <alignment vertical="distributed"/>
      <protection locked="0"/>
    </xf>
    <xf numFmtId="176" fontId="6" fillId="3" borderId="56" xfId="0" applyNumberFormat="1" applyFont="1" applyFill="1" applyBorder="1" applyAlignment="1" applyProtection="1">
      <alignment horizontal="center" vertical="distributed"/>
      <protection locked="0"/>
    </xf>
    <xf numFmtId="0" fontId="6" fillId="0" borderId="0" xfId="0" applyFont="1" applyProtection="1">
      <alignment vertical="center"/>
      <protection locked="0"/>
    </xf>
    <xf numFmtId="38" fontId="9" fillId="0" borderId="0" xfId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 textRotation="255"/>
      <protection locked="0"/>
    </xf>
    <xf numFmtId="0" fontId="0" fillId="2" borderId="0" xfId="0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distributed" vertical="center" indent="2"/>
      <protection locked="0"/>
    </xf>
    <xf numFmtId="177" fontId="6" fillId="2" borderId="30" xfId="0" applyNumberFormat="1" applyFont="1" applyFill="1" applyBorder="1" applyAlignment="1" applyProtection="1">
      <alignment horizontal="center"/>
      <protection locked="0"/>
    </xf>
    <xf numFmtId="177" fontId="6" fillId="2" borderId="18" xfId="0" applyNumberFormat="1" applyFont="1" applyFill="1" applyBorder="1" applyAlignment="1" applyProtection="1">
      <alignment horizontal="center"/>
      <protection locked="0"/>
    </xf>
    <xf numFmtId="177" fontId="6" fillId="2" borderId="27" xfId="0" applyNumberFormat="1" applyFont="1" applyFill="1" applyBorder="1" applyAlignment="1" applyProtection="1">
      <alignment horizontal="center"/>
      <protection locked="0"/>
    </xf>
    <xf numFmtId="176" fontId="6" fillId="2" borderId="56" xfId="0" applyNumberFormat="1" applyFont="1" applyFill="1" applyBorder="1" applyAlignment="1" applyProtection="1">
      <alignment horizontal="center" vertical="distributed"/>
      <protection locked="0"/>
    </xf>
    <xf numFmtId="176" fontId="6" fillId="2" borderId="56" xfId="0" applyNumberFormat="1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vertical="distributed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177" fontId="6" fillId="2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alignment vertical="center"/>
      <protection locked="0"/>
    </xf>
    <xf numFmtId="0" fontId="14" fillId="2" borderId="36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 indent="1"/>
    </xf>
    <xf numFmtId="0" fontId="0" fillId="2" borderId="36" xfId="0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2" borderId="3" xfId="2" applyFont="1" applyFill="1" applyBorder="1" applyAlignment="1">
      <alignment horizontal="left" vertical="center" indent="1"/>
    </xf>
    <xf numFmtId="0" fontId="19" fillId="2" borderId="2" xfId="2" applyFont="1" applyFill="1" applyBorder="1" applyAlignment="1">
      <alignment horizontal="left" vertical="center" indent="1"/>
    </xf>
    <xf numFmtId="0" fontId="19" fillId="2" borderId="1" xfId="2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3" fillId="0" borderId="0" xfId="0" applyFont="1" applyAlignment="1" applyProtection="1">
      <alignment horizontal="left" vertical="top"/>
      <protection locked="0"/>
    </xf>
    <xf numFmtId="176" fontId="6" fillId="2" borderId="6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5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4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12" xfId="0" applyNumberFormat="1" applyFont="1" applyFill="1" applyBorder="1" applyAlignment="1" applyProtection="1">
      <alignment horizontal="left"/>
      <protection locked="0"/>
    </xf>
    <xf numFmtId="176" fontId="6" fillId="2" borderId="11" xfId="0" applyNumberFormat="1" applyFont="1" applyFill="1" applyBorder="1" applyAlignment="1" applyProtection="1">
      <alignment horizontal="left"/>
      <protection locked="0"/>
    </xf>
    <xf numFmtId="176" fontId="6" fillId="2" borderId="10" xfId="0" applyNumberFormat="1" applyFont="1" applyFill="1" applyBorder="1" applyAlignment="1" applyProtection="1">
      <alignment horizontal="left"/>
      <protection locked="0"/>
    </xf>
    <xf numFmtId="176" fontId="6" fillId="2" borderId="14" xfId="0" applyNumberFormat="1" applyFont="1" applyFill="1" applyBorder="1" applyAlignment="1" applyProtection="1">
      <alignment horizontal="center"/>
      <protection locked="0"/>
    </xf>
    <xf numFmtId="176" fontId="6" fillId="2" borderId="13" xfId="0" applyNumberFormat="1" applyFont="1" applyFill="1" applyBorder="1" applyAlignment="1" applyProtection="1">
      <alignment horizontal="center"/>
      <protection locked="0"/>
    </xf>
    <xf numFmtId="176" fontId="6" fillId="2" borderId="12" xfId="0" applyNumberFormat="1" applyFont="1" applyFill="1" applyBorder="1" applyAlignment="1" applyProtection="1">
      <alignment horizontal="center"/>
      <protection locked="0"/>
    </xf>
    <xf numFmtId="176" fontId="6" fillId="2" borderId="10" xfId="0" applyNumberFormat="1" applyFont="1" applyFill="1" applyBorder="1" applyAlignment="1" applyProtection="1">
      <alignment horizontal="center"/>
      <protection locked="0"/>
    </xf>
    <xf numFmtId="176" fontId="6" fillId="2" borderId="12" xfId="1" applyNumberFormat="1" applyFont="1" applyFill="1" applyBorder="1" applyAlignment="1" applyProtection="1">
      <alignment horizontal="right"/>
      <protection locked="0"/>
    </xf>
    <xf numFmtId="176" fontId="6" fillId="2" borderId="11" xfId="1" applyNumberFormat="1" applyFont="1" applyFill="1" applyBorder="1" applyAlignment="1" applyProtection="1">
      <alignment horizontal="right"/>
      <protection locked="0"/>
    </xf>
    <xf numFmtId="176" fontId="6" fillId="2" borderId="10" xfId="1" applyNumberFormat="1" applyFont="1" applyFill="1" applyBorder="1" applyAlignment="1" applyProtection="1">
      <alignment horizontal="right"/>
      <protection locked="0"/>
    </xf>
    <xf numFmtId="176" fontId="5" fillId="2" borderId="3" xfId="1" applyNumberFormat="1" applyFont="1" applyFill="1" applyBorder="1" applyAlignment="1" applyProtection="1">
      <alignment horizontal="center"/>
      <protection locked="0"/>
    </xf>
    <xf numFmtId="176" fontId="5" fillId="2" borderId="2" xfId="1" applyNumberFormat="1" applyFont="1" applyFill="1" applyBorder="1" applyAlignment="1" applyProtection="1">
      <alignment horizontal="center"/>
      <protection locked="0"/>
    </xf>
    <xf numFmtId="176" fontId="5" fillId="2" borderId="1" xfId="1" applyNumberFormat="1" applyFont="1" applyFill="1" applyBorder="1" applyAlignment="1" applyProtection="1">
      <alignment horizontal="center"/>
      <protection locked="0"/>
    </xf>
    <xf numFmtId="176" fontId="5" fillId="2" borderId="9" xfId="1" applyNumberFormat="1" applyFont="1" applyFill="1" applyBorder="1" applyAlignment="1" applyProtection="1">
      <alignment horizontal="center"/>
      <protection locked="0"/>
    </xf>
    <xf numFmtId="176" fontId="5" fillId="2" borderId="8" xfId="1" applyNumberFormat="1" applyFont="1" applyFill="1" applyBorder="1" applyAlignment="1" applyProtection="1">
      <alignment horizontal="center"/>
      <protection locked="0"/>
    </xf>
    <xf numFmtId="176" fontId="5" fillId="2" borderId="7" xfId="1" applyNumberFormat="1" applyFont="1" applyFill="1" applyBorder="1" applyAlignment="1" applyProtection="1">
      <alignment horizontal="center"/>
      <protection locked="0"/>
    </xf>
    <xf numFmtId="176" fontId="6" fillId="2" borderId="3" xfId="1" applyNumberFormat="1" applyFont="1" applyFill="1" applyBorder="1" applyAlignment="1" applyProtection="1">
      <alignment horizontal="right"/>
      <protection locked="0"/>
    </xf>
    <xf numFmtId="176" fontId="6" fillId="2" borderId="2" xfId="1" applyNumberFormat="1" applyFont="1" applyFill="1" applyBorder="1" applyAlignment="1" applyProtection="1">
      <alignment horizontal="right"/>
      <protection locked="0"/>
    </xf>
    <xf numFmtId="176" fontId="6" fillId="2" borderId="9" xfId="1" applyNumberFormat="1" applyFont="1" applyFill="1" applyBorder="1" applyAlignment="1" applyProtection="1">
      <alignment horizontal="right"/>
      <protection locked="0"/>
    </xf>
    <xf numFmtId="176" fontId="6" fillId="2" borderId="8" xfId="1" applyNumberFormat="1" applyFont="1" applyFill="1" applyBorder="1" applyAlignment="1" applyProtection="1">
      <alignment horizontal="right"/>
      <protection locked="0"/>
    </xf>
    <xf numFmtId="176" fontId="6" fillId="2" borderId="21" xfId="0" applyNumberFormat="1" applyFont="1" applyFill="1" applyBorder="1" applyAlignment="1" applyProtection="1">
      <alignment horizontal="left"/>
      <protection locked="0"/>
    </xf>
    <xf numFmtId="176" fontId="6" fillId="2" borderId="20" xfId="0" applyNumberFormat="1" applyFont="1" applyFill="1" applyBorder="1" applyAlignment="1" applyProtection="1">
      <alignment horizontal="left"/>
      <protection locked="0"/>
    </xf>
    <xf numFmtId="176" fontId="6" fillId="2" borderId="19" xfId="0" applyNumberFormat="1" applyFont="1" applyFill="1" applyBorder="1" applyAlignment="1" applyProtection="1">
      <alignment horizontal="left"/>
      <protection locked="0"/>
    </xf>
    <xf numFmtId="176" fontId="6" fillId="2" borderId="23" xfId="0" applyNumberFormat="1" applyFont="1" applyFill="1" applyBorder="1" applyAlignment="1" applyProtection="1">
      <alignment horizontal="center"/>
      <protection locked="0"/>
    </xf>
    <xf numFmtId="176" fontId="6" fillId="2" borderId="22" xfId="0" applyNumberFormat="1" applyFont="1" applyFill="1" applyBorder="1" applyAlignment="1" applyProtection="1">
      <alignment horizontal="center"/>
      <protection locked="0"/>
    </xf>
    <xf numFmtId="176" fontId="6" fillId="2" borderId="21" xfId="0" applyNumberFormat="1" applyFont="1" applyFill="1" applyBorder="1" applyAlignment="1" applyProtection="1">
      <alignment horizontal="center"/>
      <protection locked="0"/>
    </xf>
    <xf numFmtId="176" fontId="6" fillId="2" borderId="19" xfId="0" applyNumberFormat="1" applyFont="1" applyFill="1" applyBorder="1" applyAlignment="1" applyProtection="1">
      <alignment horizontal="center"/>
      <protection locked="0"/>
    </xf>
    <xf numFmtId="176" fontId="6" fillId="2" borderId="21" xfId="1" applyNumberFormat="1" applyFont="1" applyFill="1" applyBorder="1" applyAlignment="1" applyProtection="1">
      <alignment horizontal="right"/>
      <protection locked="0"/>
    </xf>
    <xf numFmtId="176" fontId="6" fillId="2" borderId="20" xfId="1" applyNumberFormat="1" applyFont="1" applyFill="1" applyBorder="1" applyAlignment="1" applyProtection="1">
      <alignment horizontal="right"/>
      <protection locked="0"/>
    </xf>
    <xf numFmtId="176" fontId="6" fillId="2" borderId="19" xfId="1" applyNumberFormat="1" applyFont="1" applyFill="1" applyBorder="1" applyAlignment="1" applyProtection="1">
      <alignment horizontal="right"/>
      <protection locked="0"/>
    </xf>
    <xf numFmtId="176" fontId="5" fillId="2" borderId="16" xfId="1" applyNumberFormat="1" applyFont="1" applyFill="1" applyBorder="1" applyAlignment="1" applyProtection="1">
      <alignment horizontal="center"/>
      <protection locked="0"/>
    </xf>
    <xf numFmtId="176" fontId="5" fillId="2" borderId="0" xfId="1" applyNumberFormat="1" applyFont="1" applyFill="1" applyBorder="1" applyAlignment="1" applyProtection="1">
      <alignment horizontal="center"/>
      <protection locked="0"/>
    </xf>
    <xf numFmtId="176" fontId="5" fillId="2" borderId="15" xfId="1" applyNumberFormat="1" applyFont="1" applyFill="1" applyBorder="1" applyAlignment="1" applyProtection="1">
      <alignment horizontal="center"/>
      <protection locked="0"/>
    </xf>
    <xf numFmtId="176" fontId="5" fillId="2" borderId="18" xfId="1" applyNumberFormat="1" applyFont="1" applyFill="1" applyBorder="1" applyAlignment="1" applyProtection="1">
      <alignment horizontal="center"/>
      <protection locked="0"/>
    </xf>
    <xf numFmtId="176" fontId="5" fillId="2" borderId="17" xfId="1" applyNumberFormat="1" applyFont="1" applyFill="1" applyBorder="1" applyAlignment="1" applyProtection="1">
      <alignment horizontal="center"/>
      <protection locked="0"/>
    </xf>
    <xf numFmtId="176" fontId="5" fillId="2" borderId="24" xfId="1" applyNumberFormat="1" applyFont="1" applyFill="1" applyBorder="1" applyAlignment="1" applyProtection="1">
      <alignment horizontal="center"/>
      <protection locked="0"/>
    </xf>
    <xf numFmtId="176" fontId="6" fillId="2" borderId="18" xfId="1" applyNumberFormat="1" applyFont="1" applyFill="1" applyBorder="1" applyAlignment="1" applyProtection="1">
      <alignment horizontal="right"/>
      <protection locked="0"/>
    </xf>
    <xf numFmtId="176" fontId="6" fillId="2" borderId="17" xfId="1" applyNumberFormat="1" applyFont="1" applyFill="1" applyBorder="1" applyAlignment="1" applyProtection="1">
      <alignment horizontal="right"/>
      <protection locked="0"/>
    </xf>
    <xf numFmtId="176" fontId="5" fillId="2" borderId="27" xfId="1" applyNumberFormat="1" applyFont="1" applyFill="1" applyBorder="1" applyAlignment="1" applyProtection="1">
      <alignment horizontal="center"/>
      <protection locked="0"/>
    </xf>
    <xf numFmtId="176" fontId="5" fillId="2" borderId="26" xfId="1" applyNumberFormat="1" applyFont="1" applyFill="1" applyBorder="1" applyAlignment="1" applyProtection="1">
      <alignment horizontal="center"/>
      <protection locked="0"/>
    </xf>
    <xf numFmtId="176" fontId="5" fillId="2" borderId="25" xfId="1" applyNumberFormat="1" applyFont="1" applyFill="1" applyBorder="1" applyAlignment="1" applyProtection="1">
      <alignment horizontal="center"/>
      <protection locked="0"/>
    </xf>
    <xf numFmtId="176" fontId="5" fillId="2" borderId="30" xfId="1" applyNumberFormat="1" applyFont="1" applyFill="1" applyBorder="1" applyAlignment="1" applyProtection="1">
      <alignment horizontal="center"/>
      <protection locked="0"/>
    </xf>
    <xf numFmtId="176" fontId="5" fillId="2" borderId="29" xfId="1" applyNumberFormat="1" applyFont="1" applyFill="1" applyBorder="1" applyAlignment="1" applyProtection="1">
      <alignment horizontal="center"/>
      <protection locked="0"/>
    </xf>
    <xf numFmtId="176" fontId="5" fillId="2" borderId="28" xfId="1" applyNumberFormat="1" applyFont="1" applyFill="1" applyBorder="1" applyAlignment="1" applyProtection="1">
      <alignment horizontal="center"/>
      <protection locked="0"/>
    </xf>
    <xf numFmtId="0" fontId="4" fillId="2" borderId="44" xfId="0" applyFont="1" applyFill="1" applyBorder="1" applyAlignment="1" applyProtection="1">
      <alignment horizontal="left" vertical="top"/>
      <protection locked="0"/>
    </xf>
    <xf numFmtId="0" fontId="4" fillId="2" borderId="43" xfId="0" applyFont="1" applyFill="1" applyBorder="1" applyAlignment="1" applyProtection="1">
      <alignment horizontal="left" vertical="top"/>
      <protection locked="0"/>
    </xf>
    <xf numFmtId="0" fontId="4" fillId="2" borderId="42" xfId="0" applyFont="1" applyFill="1" applyBorder="1" applyAlignment="1" applyProtection="1">
      <alignment horizontal="left" vertical="top"/>
      <protection locked="0"/>
    </xf>
    <xf numFmtId="0" fontId="4" fillId="2" borderId="41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40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8" xfId="0" applyFont="1" applyFill="1" applyBorder="1" applyAlignment="1" applyProtection="1">
      <alignment horizontal="left" vertical="top"/>
      <protection locked="0"/>
    </xf>
    <xf numFmtId="0" fontId="4" fillId="2" borderId="37" xfId="0" applyFont="1" applyFill="1" applyBorder="1" applyAlignment="1" applyProtection="1">
      <alignment horizontal="left" vertical="top"/>
      <protection locked="0"/>
    </xf>
    <xf numFmtId="0" fontId="6" fillId="2" borderId="36" xfId="0" applyFont="1" applyFill="1" applyBorder="1" applyAlignment="1" applyProtection="1">
      <alignment horizontal="distributed" vertical="distributed" indent="3"/>
      <protection locked="0"/>
    </xf>
    <xf numFmtId="176" fontId="6" fillId="2" borderId="32" xfId="1" applyNumberFormat="1" applyFont="1" applyFill="1" applyBorder="1" applyAlignment="1" applyProtection="1">
      <alignment horizontal="right"/>
      <protection locked="0"/>
    </xf>
    <xf numFmtId="176" fontId="6" fillId="2" borderId="31" xfId="1" applyNumberFormat="1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distributed" vertical="distributed" indent="2"/>
      <protection locked="0"/>
    </xf>
    <xf numFmtId="0" fontId="6" fillId="2" borderId="2" xfId="0" applyFont="1" applyFill="1" applyBorder="1" applyAlignment="1" applyProtection="1">
      <alignment horizontal="distributed" vertical="distributed" indent="2"/>
      <protection locked="0"/>
    </xf>
    <xf numFmtId="0" fontId="6" fillId="2" borderId="3" xfId="0" applyFont="1" applyFill="1" applyBorder="1" applyAlignment="1" applyProtection="1">
      <alignment horizontal="distributed" vertical="distributed" indent="1"/>
      <protection locked="0"/>
    </xf>
    <xf numFmtId="0" fontId="6" fillId="2" borderId="2" xfId="0" applyFont="1" applyFill="1" applyBorder="1" applyAlignment="1" applyProtection="1">
      <alignment horizontal="distributed" vertical="distributed" indent="1"/>
      <protection locked="0"/>
    </xf>
    <xf numFmtId="0" fontId="6" fillId="2" borderId="1" xfId="0" applyFont="1" applyFill="1" applyBorder="1" applyAlignment="1" applyProtection="1">
      <alignment horizontal="distributed" vertical="distributed" indent="1"/>
      <protection locked="0"/>
    </xf>
    <xf numFmtId="176" fontId="6" fillId="2" borderId="33" xfId="0" applyNumberFormat="1" applyFont="1" applyFill="1" applyBorder="1" applyAlignment="1" applyProtection="1">
      <alignment horizontal="left"/>
      <protection locked="0"/>
    </xf>
    <xf numFmtId="176" fontId="6" fillId="2" borderId="35" xfId="0" applyNumberFormat="1" applyFont="1" applyFill="1" applyBorder="1" applyAlignment="1" applyProtection="1">
      <alignment horizontal="center"/>
      <protection locked="0"/>
    </xf>
    <xf numFmtId="176" fontId="6" fillId="2" borderId="34" xfId="0" applyNumberFormat="1" applyFont="1" applyFill="1" applyBorder="1" applyAlignment="1" applyProtection="1">
      <alignment horizontal="center"/>
      <protection locked="0"/>
    </xf>
    <xf numFmtId="176" fontId="6" fillId="2" borderId="33" xfId="0" applyNumberFormat="1" applyFont="1" applyFill="1" applyBorder="1" applyAlignment="1" applyProtection="1">
      <alignment horizontal="center"/>
      <protection locked="0"/>
    </xf>
    <xf numFmtId="176" fontId="6" fillId="2" borderId="33" xfId="1" applyNumberFormat="1" applyFont="1" applyFill="1" applyBorder="1" applyAlignment="1" applyProtection="1">
      <alignment horizontal="right"/>
      <protection locked="0"/>
    </xf>
    <xf numFmtId="0" fontId="6" fillId="2" borderId="36" xfId="0" applyFont="1" applyFill="1" applyBorder="1" applyAlignment="1" applyProtection="1">
      <alignment horizontal="distributed" vertical="distributed"/>
      <protection locked="0"/>
    </xf>
    <xf numFmtId="0" fontId="6" fillId="2" borderId="36" xfId="0" applyFont="1" applyFill="1" applyBorder="1" applyAlignment="1" applyProtection="1">
      <alignment horizontal="distributed" vertical="distributed" indent="2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distributed"/>
      <protection locked="0"/>
    </xf>
    <xf numFmtId="0" fontId="6" fillId="2" borderId="28" xfId="0" applyFont="1" applyFill="1" applyBorder="1" applyAlignment="1" applyProtection="1">
      <alignment horizontal="center" vertical="distributed"/>
      <protection locked="0"/>
    </xf>
    <xf numFmtId="0" fontId="6" fillId="2" borderId="5" xfId="0" applyFont="1" applyFill="1" applyBorder="1" applyAlignment="1" applyProtection="1">
      <alignment horizontal="center" vertical="distributed"/>
      <protection locked="0"/>
    </xf>
    <xf numFmtId="0" fontId="6" fillId="2" borderId="4" xfId="0" applyFont="1" applyFill="1" applyBorder="1" applyAlignment="1" applyProtection="1">
      <alignment horizontal="center" vertical="distributed"/>
      <protection locked="0"/>
    </xf>
    <xf numFmtId="0" fontId="8" fillId="2" borderId="29" xfId="0" applyFont="1" applyFill="1" applyBorder="1" applyAlignment="1" applyProtection="1">
      <alignment horizontal="center" vertical="center" textRotation="255"/>
      <protection locked="0"/>
    </xf>
    <xf numFmtId="0" fontId="8" fillId="2" borderId="28" xfId="0" applyFont="1" applyFill="1" applyBorder="1" applyAlignment="1" applyProtection="1">
      <alignment horizontal="center" vertical="center" textRotation="255"/>
      <protection locked="0"/>
    </xf>
    <xf numFmtId="0" fontId="8" fillId="2" borderId="0" xfId="0" applyFont="1" applyFill="1" applyAlignment="1" applyProtection="1">
      <alignment horizontal="center" vertical="center" textRotation="255"/>
      <protection locked="0"/>
    </xf>
    <xf numFmtId="0" fontId="8" fillId="2" borderId="15" xfId="0" applyFont="1" applyFill="1" applyBorder="1" applyAlignment="1" applyProtection="1">
      <alignment horizontal="center" vertical="center" textRotation="255"/>
      <protection locked="0"/>
    </xf>
    <xf numFmtId="0" fontId="8" fillId="2" borderId="5" xfId="0" applyFont="1" applyFill="1" applyBorder="1" applyAlignment="1" applyProtection="1">
      <alignment horizontal="center" vertical="center" textRotation="255"/>
      <protection locked="0"/>
    </xf>
    <xf numFmtId="0" fontId="8" fillId="2" borderId="4" xfId="0" applyFont="1" applyFill="1" applyBorder="1" applyAlignment="1" applyProtection="1">
      <alignment horizontal="center" vertical="center" textRotation="255"/>
      <protection locked="0"/>
    </xf>
    <xf numFmtId="0" fontId="8" fillId="2" borderId="3" xfId="0" applyFont="1" applyFill="1" applyBorder="1" applyAlignment="1" applyProtection="1">
      <alignment horizontal="center" vertical="distributed"/>
      <protection locked="0"/>
    </xf>
    <xf numFmtId="0" fontId="8" fillId="2" borderId="2" xfId="0" applyFont="1" applyFill="1" applyBorder="1" applyAlignment="1" applyProtection="1">
      <alignment horizontal="center" vertical="distributed"/>
      <protection locked="0"/>
    </xf>
    <xf numFmtId="0" fontId="8" fillId="2" borderId="1" xfId="0" applyFont="1" applyFill="1" applyBorder="1" applyAlignment="1" applyProtection="1">
      <alignment horizontal="center" vertical="distributed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9" fillId="2" borderId="60" xfId="1" applyNumberFormat="1" applyFont="1" applyFill="1" applyBorder="1" applyAlignment="1" applyProtection="1">
      <alignment horizontal="right"/>
      <protection locked="0"/>
    </xf>
    <xf numFmtId="176" fontId="9" fillId="2" borderId="52" xfId="1" applyNumberFormat="1" applyFont="1" applyFill="1" applyBorder="1" applyAlignment="1" applyProtection="1">
      <alignment horizontal="right"/>
      <protection locked="0"/>
    </xf>
    <xf numFmtId="176" fontId="6" fillId="2" borderId="58" xfId="1" applyNumberFormat="1" applyFont="1" applyFill="1" applyBorder="1" applyAlignment="1" applyProtection="1">
      <alignment horizontal="right"/>
      <protection locked="0"/>
    </xf>
    <xf numFmtId="176" fontId="6" fillId="2" borderId="0" xfId="1" applyNumberFormat="1" applyFont="1" applyFill="1" applyBorder="1" applyAlignment="1" applyProtection="1">
      <alignment horizontal="right"/>
      <protection locked="0"/>
    </xf>
    <xf numFmtId="176" fontId="6" fillId="2" borderId="15" xfId="1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 applyProtection="1">
      <alignment horizontal="left" vertical="center" wrapText="1" indent="1"/>
      <protection locked="0"/>
    </xf>
    <xf numFmtId="0" fontId="6" fillId="2" borderId="59" xfId="0" applyFont="1" applyFill="1" applyBorder="1" applyAlignment="1" applyProtection="1">
      <alignment horizontal="left" vertical="center" wrapText="1" indent="1"/>
      <protection locked="0"/>
    </xf>
    <xf numFmtId="0" fontId="6" fillId="2" borderId="57" xfId="0" applyFont="1" applyFill="1" applyBorder="1" applyAlignment="1" applyProtection="1">
      <alignment horizontal="left" vertical="center" wrapText="1" indent="1"/>
      <protection locked="0"/>
    </xf>
    <xf numFmtId="0" fontId="6" fillId="2" borderId="56" xfId="0" applyFont="1" applyFill="1" applyBorder="1" applyAlignment="1" applyProtection="1">
      <alignment horizontal="left" vertical="center" wrapText="1" indent="1"/>
      <protection locked="0"/>
    </xf>
    <xf numFmtId="176" fontId="6" fillId="2" borderId="34" xfId="1" applyNumberFormat="1" applyFont="1" applyFill="1" applyBorder="1" applyAlignment="1" applyProtection="1">
      <alignment horizontal="right"/>
      <protection locked="0"/>
    </xf>
    <xf numFmtId="176" fontId="6" fillId="2" borderId="29" xfId="1" applyNumberFormat="1" applyFont="1" applyFill="1" applyBorder="1" applyAlignment="1" applyProtection="1">
      <alignment horizontal="right"/>
      <protection locked="0"/>
    </xf>
    <xf numFmtId="176" fontId="6" fillId="2" borderId="28" xfId="1" applyNumberFormat="1" applyFont="1" applyFill="1" applyBorder="1" applyAlignment="1" applyProtection="1">
      <alignment horizontal="right"/>
      <protection locked="0"/>
    </xf>
    <xf numFmtId="176" fontId="6" fillId="2" borderId="46" xfId="1" applyNumberFormat="1" applyFont="1" applyFill="1" applyBorder="1" applyAlignment="1" applyProtection="1">
      <alignment horizontal="right"/>
      <protection locked="0"/>
    </xf>
    <xf numFmtId="176" fontId="6" fillId="2" borderId="5" xfId="1" applyNumberFormat="1" applyFont="1" applyFill="1" applyBorder="1" applyAlignment="1" applyProtection="1">
      <alignment horizontal="right"/>
      <protection locked="0"/>
    </xf>
    <xf numFmtId="176" fontId="6" fillId="2" borderId="4" xfId="1" applyNumberFormat="1" applyFont="1" applyFill="1" applyBorder="1" applyAlignment="1" applyProtection="1">
      <alignment horizontal="right"/>
      <protection locked="0"/>
    </xf>
    <xf numFmtId="0" fontId="6" fillId="2" borderId="30" xfId="0" applyFont="1" applyFill="1" applyBorder="1" applyAlignment="1" applyProtection="1">
      <alignment horizontal="left" vertical="center" wrapText="1" indent="1"/>
      <protection locked="0"/>
    </xf>
    <xf numFmtId="0" fontId="6" fillId="2" borderId="35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left" vertical="center" wrapText="1" indent="1"/>
      <protection locked="0"/>
    </xf>
    <xf numFmtId="0" fontId="6" fillId="2" borderId="47" xfId="0" applyFont="1" applyFill="1" applyBorder="1" applyAlignment="1" applyProtection="1">
      <alignment horizontal="left" vertical="center" wrapText="1" indent="1"/>
      <protection locked="0"/>
    </xf>
    <xf numFmtId="176" fontId="9" fillId="2" borderId="33" xfId="1" applyNumberFormat="1" applyFont="1" applyFill="1" applyBorder="1" applyAlignment="1" applyProtection="1">
      <alignment horizontal="right"/>
      <protection locked="0"/>
    </xf>
    <xf numFmtId="176" fontId="9" fillId="2" borderId="36" xfId="1" applyNumberFormat="1" applyFont="1" applyFill="1" applyBorder="1" applyAlignment="1" applyProtection="1">
      <alignment horizontal="right"/>
      <protection locked="0"/>
    </xf>
    <xf numFmtId="176" fontId="9" fillId="2" borderId="48" xfId="1" applyNumberFormat="1" applyFont="1" applyFill="1" applyBorder="1" applyAlignment="1" applyProtection="1">
      <alignment horizontal="right"/>
      <protection locked="0"/>
    </xf>
    <xf numFmtId="176" fontId="9" fillId="2" borderId="45" xfId="1" applyNumberFormat="1" applyFont="1" applyFill="1" applyBorder="1" applyAlignment="1" applyProtection="1">
      <alignment horizontal="right"/>
      <protection locked="0"/>
    </xf>
    <xf numFmtId="0" fontId="9" fillId="2" borderId="5" xfId="0" applyFont="1" applyFill="1" applyBorder="1" applyAlignment="1" applyProtection="1">
      <alignment horizontal="distributed" vertical="center" indent="1"/>
      <protection locked="0"/>
    </xf>
    <xf numFmtId="178" fontId="9" fillId="2" borderId="5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distributed" vertical="center"/>
      <protection locked="0"/>
    </xf>
    <xf numFmtId="0" fontId="5" fillId="2" borderId="1" xfId="0" applyFont="1" applyFill="1" applyBorder="1" applyAlignment="1" applyProtection="1">
      <alignment horizontal="distributed" vertical="center"/>
      <protection locked="0"/>
    </xf>
    <xf numFmtId="176" fontId="6" fillId="2" borderId="33" xfId="1" applyNumberFormat="1" applyFont="1" applyFill="1" applyBorder="1" applyAlignment="1" applyProtection="1">
      <alignment horizontal="right" vertical="center"/>
      <protection locked="0"/>
    </xf>
    <xf numFmtId="176" fontId="9" fillId="2" borderId="49" xfId="1" applyNumberFormat="1" applyFont="1" applyFill="1" applyBorder="1" applyAlignment="1" applyProtection="1">
      <alignment horizontal="right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Alignment="1" applyProtection="1">
      <alignment horizontal="distributed" vertical="center" indent="1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distributed" vertical="center" indent="1"/>
      <protection locked="0"/>
    </xf>
    <xf numFmtId="176" fontId="6" fillId="2" borderId="53" xfId="1" applyNumberFormat="1" applyFont="1" applyFill="1" applyBorder="1" applyAlignment="1" applyProtection="1">
      <alignment horizontal="right"/>
      <protection locked="0"/>
    </xf>
    <xf numFmtId="176" fontId="6" fillId="2" borderId="55" xfId="0" applyNumberFormat="1" applyFont="1" applyFill="1" applyBorder="1" applyAlignment="1" applyProtection="1">
      <alignment horizontal="center" vertical="distributed"/>
      <protection locked="0"/>
    </xf>
    <xf numFmtId="176" fontId="6" fillId="2" borderId="54" xfId="0" applyNumberFormat="1" applyFont="1" applyFill="1" applyBorder="1" applyAlignment="1" applyProtection="1">
      <alignment horizontal="center" vertical="distributed"/>
      <protection locked="0"/>
    </xf>
    <xf numFmtId="176" fontId="6" fillId="2" borderId="56" xfId="0" applyNumberFormat="1" applyFont="1" applyFill="1" applyBorder="1" applyAlignment="1" applyProtection="1">
      <alignment horizontal="center" vertical="distributed"/>
      <protection locked="0"/>
    </xf>
    <xf numFmtId="176" fontId="9" fillId="2" borderId="55" xfId="1" applyNumberFormat="1" applyFont="1" applyFill="1" applyBorder="1" applyAlignment="1" applyProtection="1">
      <alignment horizontal="right"/>
      <protection locked="0"/>
    </xf>
    <xf numFmtId="176" fontId="9" fillId="2" borderId="54" xfId="1" applyNumberFormat="1" applyFont="1" applyFill="1" applyBorder="1" applyAlignment="1" applyProtection="1">
      <alignment horizontal="right"/>
      <protection locked="0"/>
    </xf>
    <xf numFmtId="0" fontId="6" fillId="0" borderId="30" xfId="0" applyFont="1" applyBorder="1" applyAlignment="1" applyProtection="1">
      <alignment horizontal="left" vertical="center" wrapText="1" indent="1"/>
      <protection locked="0"/>
    </xf>
    <xf numFmtId="0" fontId="6" fillId="0" borderId="35" xfId="0" applyFont="1" applyBorder="1" applyAlignment="1" applyProtection="1">
      <alignment horizontal="left" vertical="center" wrapText="1" indent="1"/>
      <protection locked="0"/>
    </xf>
    <xf numFmtId="0" fontId="6" fillId="0" borderId="57" xfId="0" applyFont="1" applyBorder="1" applyAlignment="1" applyProtection="1">
      <alignment horizontal="left" vertical="center" wrapText="1" indent="1"/>
      <protection locked="0"/>
    </xf>
    <xf numFmtId="0" fontId="6" fillId="0" borderId="56" xfId="0" applyFont="1" applyBorder="1" applyAlignment="1" applyProtection="1">
      <alignment horizontal="left" vertical="center" wrapText="1" indent="1"/>
      <protection locked="0"/>
    </xf>
    <xf numFmtId="176" fontId="6" fillId="4" borderId="60" xfId="0" applyNumberFormat="1" applyFont="1" applyFill="1" applyBorder="1" applyAlignment="1" applyProtection="1">
      <alignment horizontal="left"/>
      <protection locked="0"/>
    </xf>
    <xf numFmtId="176" fontId="6" fillId="4" borderId="60" xfId="0" applyNumberFormat="1" applyFont="1" applyFill="1" applyBorder="1" applyAlignment="1" applyProtection="1">
      <alignment horizontal="center"/>
      <protection locked="0"/>
    </xf>
    <xf numFmtId="176" fontId="7" fillId="4" borderId="60" xfId="0" applyNumberFormat="1" applyFont="1" applyFill="1" applyBorder="1" applyAlignment="1" applyProtection="1">
      <alignment horizontal="center"/>
      <protection locked="0"/>
    </xf>
    <xf numFmtId="176" fontId="6" fillId="4" borderId="60" xfId="1" applyNumberFormat="1" applyFont="1" applyFill="1" applyBorder="1" applyAlignment="1" applyProtection="1">
      <alignment horizontal="right"/>
      <protection locked="0"/>
    </xf>
    <xf numFmtId="176" fontId="6" fillId="0" borderId="27" xfId="1" applyNumberFormat="1" applyFont="1" applyFill="1" applyBorder="1" applyAlignment="1" applyProtection="1">
      <alignment horizontal="right"/>
    </xf>
    <xf numFmtId="176" fontId="6" fillId="0" borderId="26" xfId="1" applyNumberFormat="1" applyFont="1" applyFill="1" applyBorder="1" applyAlignment="1" applyProtection="1">
      <alignment horizontal="right"/>
    </xf>
    <xf numFmtId="176" fontId="6" fillId="0" borderId="25" xfId="1" applyNumberFormat="1" applyFont="1" applyFill="1" applyBorder="1" applyAlignment="1" applyProtection="1">
      <alignment horizontal="right"/>
    </xf>
    <xf numFmtId="0" fontId="8" fillId="3" borderId="30" xfId="0" applyFont="1" applyFill="1" applyBorder="1" applyAlignment="1" applyProtection="1">
      <alignment horizontal="left" vertical="top"/>
      <protection locked="0"/>
    </xf>
    <xf numFmtId="0" fontId="8" fillId="3" borderId="29" xfId="0" applyFont="1" applyFill="1" applyBorder="1" applyAlignment="1" applyProtection="1">
      <alignment horizontal="left" vertical="top"/>
      <protection locked="0"/>
    </xf>
    <xf numFmtId="0" fontId="8" fillId="3" borderId="28" xfId="0" applyFont="1" applyFill="1" applyBorder="1" applyAlignment="1" applyProtection="1">
      <alignment horizontal="left" vertical="top"/>
      <protection locked="0"/>
    </xf>
    <xf numFmtId="0" fontId="8" fillId="3" borderId="16" xfId="0" applyFont="1" applyFill="1" applyBorder="1" applyAlignment="1" applyProtection="1">
      <alignment horizontal="left" vertical="top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0" fontId="8" fillId="3" borderId="15" xfId="0" applyFont="1" applyFill="1" applyBorder="1" applyAlignment="1" applyProtection="1">
      <alignment horizontal="left" vertical="top"/>
      <protection locked="0"/>
    </xf>
    <xf numFmtId="0" fontId="8" fillId="3" borderId="6" xfId="0" applyFont="1" applyFill="1" applyBorder="1" applyAlignment="1" applyProtection="1">
      <alignment horizontal="left" vertical="top"/>
      <protection locked="0"/>
    </xf>
    <xf numFmtId="0" fontId="8" fillId="3" borderId="5" xfId="0" applyFont="1" applyFill="1" applyBorder="1" applyAlignment="1" applyProtection="1">
      <alignment horizontal="left" vertical="top"/>
      <protection locked="0"/>
    </xf>
    <xf numFmtId="0" fontId="8" fillId="3" borderId="4" xfId="0" applyFont="1" applyFill="1" applyBorder="1" applyAlignment="1" applyProtection="1">
      <alignment horizontal="left" vertical="top"/>
      <protection locked="0"/>
    </xf>
    <xf numFmtId="176" fontId="9" fillId="0" borderId="6" xfId="1" applyNumberFormat="1" applyFont="1" applyFill="1" applyBorder="1" applyAlignment="1" applyProtection="1">
      <alignment horizontal="right"/>
      <protection locked="0"/>
    </xf>
    <xf numFmtId="176" fontId="9" fillId="0" borderId="5" xfId="1" applyNumberFormat="1" applyFont="1" applyFill="1" applyBorder="1" applyAlignment="1" applyProtection="1">
      <alignment horizontal="right"/>
      <protection locked="0"/>
    </xf>
    <xf numFmtId="176" fontId="9" fillId="0" borderId="4" xfId="1" applyNumberFormat="1" applyFont="1" applyFill="1" applyBorder="1" applyAlignment="1" applyProtection="1">
      <alignment horizontal="right"/>
      <protection locked="0"/>
    </xf>
    <xf numFmtId="38" fontId="9" fillId="2" borderId="0" xfId="1" applyFont="1" applyFill="1" applyBorder="1" applyAlignment="1" applyProtection="1">
      <alignment horizontal="right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distributed"/>
      <protection locked="0"/>
    </xf>
    <xf numFmtId="0" fontId="6" fillId="0" borderId="28" xfId="0" applyFont="1" applyBorder="1" applyAlignment="1" applyProtection="1">
      <alignment horizontal="center" vertical="distributed"/>
      <protection locked="0"/>
    </xf>
    <xf numFmtId="0" fontId="6" fillId="0" borderId="5" xfId="0" applyFont="1" applyBorder="1" applyAlignment="1" applyProtection="1">
      <alignment horizontal="center" vertical="distributed"/>
      <protection locked="0"/>
    </xf>
    <xf numFmtId="0" fontId="6" fillId="0" borderId="4" xfId="0" applyFont="1" applyBorder="1" applyAlignment="1" applyProtection="1">
      <alignment horizontal="center" vertical="distributed"/>
      <protection locked="0"/>
    </xf>
    <xf numFmtId="176" fontId="6" fillId="0" borderId="58" xfId="1" applyNumberFormat="1" applyFont="1" applyFill="1" applyBorder="1" applyAlignment="1" applyProtection="1">
      <alignment horizontal="right"/>
      <protection locked="0"/>
    </xf>
    <xf numFmtId="176" fontId="6" fillId="0" borderId="0" xfId="1" applyNumberFormat="1" applyFont="1" applyFill="1" applyBorder="1" applyAlignment="1" applyProtection="1">
      <alignment horizontal="right"/>
      <protection locked="0"/>
    </xf>
    <xf numFmtId="176" fontId="6" fillId="0" borderId="15" xfId="1" applyNumberFormat="1" applyFont="1" applyFill="1" applyBorder="1" applyAlignment="1" applyProtection="1">
      <alignment horizontal="right"/>
      <protection locked="0"/>
    </xf>
    <xf numFmtId="176" fontId="6" fillId="0" borderId="55" xfId="1" applyNumberFormat="1" applyFont="1" applyFill="1" applyBorder="1" applyAlignment="1" applyProtection="1">
      <alignment horizontal="right"/>
      <protection locked="0"/>
    </xf>
    <xf numFmtId="176" fontId="6" fillId="0" borderId="54" xfId="1" applyNumberFormat="1" applyFont="1" applyFill="1" applyBorder="1" applyAlignment="1" applyProtection="1">
      <alignment horizontal="right"/>
      <protection locked="0"/>
    </xf>
    <xf numFmtId="176" fontId="6" fillId="0" borderId="53" xfId="1" applyNumberFormat="1" applyFont="1" applyFill="1" applyBorder="1" applyAlignment="1" applyProtection="1">
      <alignment horizontal="right"/>
      <protection locked="0"/>
    </xf>
    <xf numFmtId="0" fontId="6" fillId="0" borderId="27" xfId="0" applyFont="1" applyBorder="1" applyAlignment="1" applyProtection="1">
      <alignment horizontal="left" vertical="center" wrapText="1" indent="1"/>
      <protection locked="0"/>
    </xf>
    <xf numFmtId="0" fontId="6" fillId="0" borderId="51" xfId="0" applyFont="1" applyBorder="1" applyAlignment="1" applyProtection="1">
      <alignment horizontal="left" vertical="center" wrapText="1" indent="1"/>
      <protection locked="0"/>
    </xf>
    <xf numFmtId="176" fontId="6" fillId="0" borderId="63" xfId="1" applyNumberFormat="1" applyFont="1" applyFill="1" applyBorder="1" applyAlignment="1" applyProtection="1">
      <alignment horizontal="right"/>
      <protection locked="0"/>
    </xf>
    <xf numFmtId="176" fontId="6" fillId="0" borderId="67" xfId="1" applyNumberFormat="1" applyFont="1" applyFill="1" applyBorder="1" applyAlignment="1" applyProtection="1">
      <alignment horizontal="right"/>
      <protection locked="0"/>
    </xf>
    <xf numFmtId="176" fontId="6" fillId="2" borderId="22" xfId="0" applyNumberFormat="1" applyFont="1" applyFill="1" applyBorder="1" applyAlignment="1" applyProtection="1">
      <alignment horizontal="center" vertical="distributed"/>
      <protection locked="0"/>
    </xf>
    <xf numFmtId="176" fontId="6" fillId="2" borderId="17" xfId="0" applyNumberFormat="1" applyFont="1" applyFill="1" applyBorder="1" applyAlignment="1" applyProtection="1">
      <alignment horizontal="center" vertical="distributed"/>
      <protection locked="0"/>
    </xf>
    <xf numFmtId="176" fontId="6" fillId="2" borderId="23" xfId="0" applyNumberFormat="1" applyFont="1" applyFill="1" applyBorder="1" applyAlignment="1" applyProtection="1">
      <alignment horizontal="center" vertical="distributed"/>
      <protection locked="0"/>
    </xf>
    <xf numFmtId="176" fontId="9" fillId="3" borderId="55" xfId="1" applyNumberFormat="1" applyFont="1" applyFill="1" applyBorder="1" applyAlignment="1" applyProtection="1">
      <alignment horizontal="right"/>
      <protection locked="0"/>
    </xf>
    <xf numFmtId="176" fontId="9" fillId="3" borderId="54" xfId="1" applyNumberFormat="1" applyFont="1" applyFill="1" applyBorder="1" applyAlignment="1" applyProtection="1">
      <alignment horizontal="right"/>
      <protection locked="0"/>
    </xf>
    <xf numFmtId="176" fontId="9" fillId="3" borderId="60" xfId="1" applyNumberFormat="1" applyFont="1" applyFill="1" applyBorder="1" applyAlignment="1" applyProtection="1">
      <alignment horizontal="right"/>
      <protection locked="0"/>
    </xf>
    <xf numFmtId="176" fontId="9" fillId="3" borderId="52" xfId="1" applyNumberFormat="1" applyFont="1" applyFill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center" vertical="distributed"/>
      <protection locked="0"/>
    </xf>
    <xf numFmtId="0" fontId="8" fillId="0" borderId="2" xfId="0" applyFont="1" applyBorder="1" applyAlignment="1" applyProtection="1">
      <alignment horizontal="center" vertical="distributed"/>
      <protection locked="0"/>
    </xf>
    <xf numFmtId="0" fontId="8" fillId="0" borderId="1" xfId="0" applyFont="1" applyBorder="1" applyAlignment="1" applyProtection="1">
      <alignment horizontal="center" vertical="distributed"/>
      <protection locked="0"/>
    </xf>
    <xf numFmtId="0" fontId="8" fillId="3" borderId="3" xfId="0" applyFont="1" applyFill="1" applyBorder="1" applyAlignment="1" applyProtection="1">
      <alignment horizontal="center" vertical="distributed"/>
      <protection locked="0"/>
    </xf>
    <xf numFmtId="0" fontId="8" fillId="3" borderId="2" xfId="0" applyFont="1" applyFill="1" applyBorder="1" applyAlignment="1" applyProtection="1">
      <alignment horizontal="center" vertical="distributed"/>
      <protection locked="0"/>
    </xf>
    <xf numFmtId="0" fontId="8" fillId="3" borderId="1" xfId="0" applyFont="1" applyFill="1" applyBorder="1" applyAlignment="1" applyProtection="1">
      <alignment horizontal="center" vertical="distributed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 wrapText="1" indent="1"/>
      <protection locked="0"/>
    </xf>
    <xf numFmtId="0" fontId="6" fillId="0" borderId="59" xfId="0" applyFont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distributed" vertical="distributed"/>
      <protection locked="0"/>
    </xf>
    <xf numFmtId="0" fontId="7" fillId="2" borderId="1" xfId="0" applyFont="1" applyFill="1" applyBorder="1" applyAlignment="1" applyProtection="1">
      <alignment horizontal="distributed" vertical="distributed"/>
      <protection locked="0"/>
    </xf>
    <xf numFmtId="178" fontId="9" fillId="2" borderId="2" xfId="0" applyNumberFormat="1" applyFont="1" applyFill="1" applyBorder="1" applyAlignment="1" applyProtection="1">
      <alignment horizontal="left" vertical="center"/>
      <protection locked="0"/>
    </xf>
    <xf numFmtId="176" fontId="6" fillId="0" borderId="18" xfId="1" applyNumberFormat="1" applyFont="1" applyFill="1" applyBorder="1" applyAlignment="1" applyProtection="1">
      <alignment horizontal="right"/>
    </xf>
    <xf numFmtId="176" fontId="6" fillId="0" borderId="17" xfId="1" applyNumberFormat="1" applyFont="1" applyFill="1" applyBorder="1" applyAlignment="1" applyProtection="1">
      <alignment horizontal="right"/>
    </xf>
    <xf numFmtId="176" fontId="6" fillId="0" borderId="24" xfId="1" applyNumberFormat="1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distributed" vertical="center"/>
      <protection locked="0"/>
    </xf>
    <xf numFmtId="0" fontId="5" fillId="3" borderId="1" xfId="0" applyFont="1" applyFill="1" applyBorder="1" applyAlignment="1" applyProtection="1">
      <alignment horizontal="distributed" vertical="center"/>
      <protection locked="0"/>
    </xf>
    <xf numFmtId="176" fontId="6" fillId="4" borderId="52" xfId="0" applyNumberFormat="1" applyFont="1" applyFill="1" applyBorder="1" applyAlignment="1" applyProtection="1">
      <alignment horizontal="left"/>
      <protection locked="0"/>
    </xf>
    <xf numFmtId="176" fontId="6" fillId="4" borderId="52" xfId="0" applyNumberFormat="1" applyFont="1" applyFill="1" applyBorder="1" applyAlignment="1" applyProtection="1">
      <alignment horizontal="center"/>
      <protection locked="0"/>
    </xf>
    <xf numFmtId="176" fontId="7" fillId="4" borderId="52" xfId="0" applyNumberFormat="1" applyFont="1" applyFill="1" applyBorder="1" applyAlignment="1" applyProtection="1">
      <alignment horizontal="center"/>
      <protection locked="0"/>
    </xf>
    <xf numFmtId="176" fontId="6" fillId="4" borderId="52" xfId="1" applyNumberFormat="1" applyFont="1" applyFill="1" applyBorder="1" applyAlignment="1" applyProtection="1">
      <alignment horizontal="right"/>
      <protection locked="0"/>
    </xf>
    <xf numFmtId="176" fontId="6" fillId="0" borderId="3" xfId="0" applyNumberFormat="1" applyFont="1" applyBorder="1" applyAlignment="1" applyProtection="1">
      <alignment horizontal="right" vertical="center" indent="1"/>
      <protection locked="0"/>
    </xf>
    <xf numFmtId="176" fontId="6" fillId="0" borderId="2" xfId="0" applyNumberFormat="1" applyFont="1" applyBorder="1" applyAlignment="1" applyProtection="1">
      <alignment horizontal="right" vertical="center" indent="1"/>
      <protection locked="0"/>
    </xf>
    <xf numFmtId="176" fontId="6" fillId="0" borderId="1" xfId="0" applyNumberFormat="1" applyFont="1" applyBorder="1" applyAlignment="1" applyProtection="1">
      <alignment horizontal="right" vertical="center" indent="1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indent="1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176" fontId="7" fillId="4" borderId="32" xfId="0" applyNumberFormat="1" applyFont="1" applyFill="1" applyBorder="1" applyAlignment="1" applyProtection="1">
      <alignment horizontal="center"/>
      <protection locked="0"/>
    </xf>
    <xf numFmtId="176" fontId="7" fillId="4" borderId="66" xfId="0" applyNumberFormat="1" applyFont="1" applyFill="1" applyBorder="1" applyAlignment="1" applyProtection="1">
      <alignment horizontal="center"/>
      <protection locked="0"/>
    </xf>
    <xf numFmtId="176" fontId="6" fillId="4" borderId="32" xfId="1" applyNumberFormat="1" applyFont="1" applyFill="1" applyBorder="1" applyAlignment="1" applyProtection="1">
      <alignment horizontal="right"/>
      <protection locked="0"/>
    </xf>
    <xf numFmtId="176" fontId="6" fillId="4" borderId="31" xfId="1" applyNumberFormat="1" applyFont="1" applyFill="1" applyBorder="1" applyAlignment="1" applyProtection="1">
      <alignment horizontal="right"/>
      <protection locked="0"/>
    </xf>
    <xf numFmtId="176" fontId="6" fillId="4" borderId="66" xfId="1" applyNumberFormat="1" applyFont="1" applyFill="1" applyBorder="1" applyAlignment="1" applyProtection="1">
      <alignment horizontal="right"/>
      <protection locked="0"/>
    </xf>
    <xf numFmtId="176" fontId="6" fillId="0" borderId="32" xfId="1" applyNumberFormat="1" applyFont="1" applyFill="1" applyBorder="1" applyAlignment="1" applyProtection="1">
      <alignment horizontal="right"/>
    </xf>
    <xf numFmtId="176" fontId="6" fillId="0" borderId="31" xfId="1" applyNumberFormat="1" applyFont="1" applyFill="1" applyBorder="1" applyAlignment="1" applyProtection="1">
      <alignment horizontal="right"/>
    </xf>
    <xf numFmtId="176" fontId="6" fillId="0" borderId="66" xfId="1" applyNumberFormat="1" applyFont="1" applyFill="1" applyBorder="1" applyAlignment="1" applyProtection="1">
      <alignment horizontal="right"/>
    </xf>
    <xf numFmtId="0" fontId="6" fillId="0" borderId="18" xfId="0" applyFont="1" applyBorder="1" applyAlignment="1" applyProtection="1">
      <alignment horizontal="left" vertical="center" wrapText="1" indent="1"/>
      <protection locked="0"/>
    </xf>
    <xf numFmtId="0" fontId="6" fillId="0" borderId="17" xfId="0" applyFont="1" applyBorder="1" applyAlignment="1" applyProtection="1">
      <alignment horizontal="left" vertical="center" wrapText="1" indent="1"/>
      <protection locked="0"/>
    </xf>
    <xf numFmtId="179" fontId="6" fillId="4" borderId="22" xfId="1" applyNumberFormat="1" applyFont="1" applyFill="1" applyBorder="1" applyAlignment="1" applyProtection="1">
      <alignment horizontal="right"/>
      <protection locked="0"/>
    </xf>
    <xf numFmtId="179" fontId="6" fillId="4" borderId="17" xfId="1" applyNumberFormat="1" applyFont="1" applyFill="1" applyBorder="1" applyAlignment="1" applyProtection="1">
      <alignment horizontal="right"/>
      <protection locked="0"/>
    </xf>
    <xf numFmtId="179" fontId="6" fillId="4" borderId="24" xfId="1" applyNumberFormat="1" applyFont="1" applyFill="1" applyBorder="1" applyAlignment="1" applyProtection="1">
      <alignment horizontal="right"/>
      <protection locked="0"/>
    </xf>
    <xf numFmtId="179" fontId="6" fillId="0" borderId="22" xfId="1" applyNumberFormat="1" applyFont="1" applyFill="1" applyBorder="1" applyAlignment="1" applyProtection="1">
      <alignment horizontal="right"/>
    </xf>
    <xf numFmtId="179" fontId="6" fillId="0" borderId="17" xfId="1" applyNumberFormat="1" applyFont="1" applyFill="1" applyBorder="1" applyAlignment="1" applyProtection="1">
      <alignment horizontal="right"/>
    </xf>
    <xf numFmtId="179" fontId="6" fillId="0" borderId="24" xfId="1" applyNumberFormat="1" applyFont="1" applyFill="1" applyBorder="1" applyAlignment="1" applyProtection="1">
      <alignment horizontal="right"/>
    </xf>
    <xf numFmtId="0" fontId="6" fillId="0" borderId="6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179" fontId="6" fillId="0" borderId="46" xfId="1" applyNumberFormat="1" applyFont="1" applyFill="1" applyBorder="1" applyAlignment="1" applyProtection="1">
      <alignment horizontal="right"/>
    </xf>
    <xf numFmtId="179" fontId="6" fillId="0" borderId="5" xfId="1" applyNumberFormat="1" applyFont="1" applyFill="1" applyBorder="1" applyAlignment="1" applyProtection="1">
      <alignment horizontal="right"/>
    </xf>
    <xf numFmtId="179" fontId="6" fillId="0" borderId="4" xfId="1" applyNumberFormat="1" applyFont="1" applyFill="1" applyBorder="1" applyAlignment="1" applyProtection="1">
      <alignment horizontal="right"/>
    </xf>
    <xf numFmtId="0" fontId="6" fillId="0" borderId="36" xfId="0" applyFont="1" applyBorder="1" applyAlignment="1" applyProtection="1">
      <alignment horizontal="distributed" vertical="distributed" indent="3"/>
      <protection locked="0"/>
    </xf>
    <xf numFmtId="0" fontId="6" fillId="0" borderId="36" xfId="0" applyFont="1" applyBorder="1" applyAlignment="1" applyProtection="1">
      <alignment horizontal="distributed" vertical="distributed"/>
      <protection locked="0"/>
    </xf>
    <xf numFmtId="0" fontId="6" fillId="0" borderId="36" xfId="0" applyFont="1" applyBorder="1" applyAlignment="1" applyProtection="1">
      <alignment horizontal="distributed" vertical="distributed" indent="2"/>
      <protection locked="0"/>
    </xf>
    <xf numFmtId="0" fontId="9" fillId="4" borderId="2" xfId="0" applyFont="1" applyFill="1" applyBorder="1" applyAlignment="1" applyProtection="1">
      <alignment horizontal="left" vertical="center" indent="1"/>
      <protection locked="0"/>
    </xf>
    <xf numFmtId="178" fontId="9" fillId="4" borderId="5" xfId="0" applyNumberFormat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left" vertical="distributed" indent="1"/>
      <protection locked="0"/>
    </xf>
    <xf numFmtId="0" fontId="8" fillId="4" borderId="1" xfId="0" applyFont="1" applyFill="1" applyBorder="1" applyAlignment="1" applyProtection="1">
      <alignment horizontal="left" vertical="distributed" indent="1"/>
      <protection locked="0"/>
    </xf>
    <xf numFmtId="0" fontId="10" fillId="0" borderId="3" xfId="0" applyFont="1" applyBorder="1" applyAlignment="1" applyProtection="1">
      <alignment horizontal="center" vertical="distributed"/>
      <protection locked="0"/>
    </xf>
    <xf numFmtId="0" fontId="10" fillId="0" borderId="2" xfId="0" applyFont="1" applyBorder="1" applyAlignment="1" applyProtection="1">
      <alignment horizontal="center" vertical="distributed"/>
      <protection locked="0"/>
    </xf>
    <xf numFmtId="0" fontId="8" fillId="4" borderId="2" xfId="0" applyFont="1" applyFill="1" applyBorder="1" applyAlignment="1" applyProtection="1">
      <alignment horizontal="center" vertical="distributed"/>
      <protection locked="0"/>
    </xf>
    <xf numFmtId="0" fontId="10" fillId="0" borderId="1" xfId="0" applyFont="1" applyBorder="1" applyAlignment="1" applyProtection="1">
      <alignment horizontal="center" vertical="distributed"/>
      <protection locked="0"/>
    </xf>
    <xf numFmtId="0" fontId="6" fillId="0" borderId="29" xfId="0" applyFont="1" applyBorder="1" applyAlignment="1" applyProtection="1">
      <alignment horizontal="left" vertical="center" wrapText="1" indent="1"/>
      <protection locked="0"/>
    </xf>
    <xf numFmtId="179" fontId="6" fillId="4" borderId="34" xfId="1" applyNumberFormat="1" applyFont="1" applyFill="1" applyBorder="1" applyAlignment="1" applyProtection="1">
      <alignment horizontal="right"/>
      <protection locked="0"/>
    </xf>
    <xf numFmtId="179" fontId="6" fillId="4" borderId="29" xfId="1" applyNumberFormat="1" applyFont="1" applyFill="1" applyBorder="1" applyAlignment="1" applyProtection="1">
      <alignment horizontal="right"/>
      <protection locked="0"/>
    </xf>
    <xf numFmtId="179" fontId="6" fillId="4" borderId="28" xfId="1" applyNumberFormat="1" applyFont="1" applyFill="1" applyBorder="1" applyAlignment="1" applyProtection="1">
      <alignment horizontal="right"/>
      <protection locked="0"/>
    </xf>
    <xf numFmtId="0" fontId="4" fillId="4" borderId="69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left" vertical="distributed" wrapText="1"/>
      <protection locked="0"/>
    </xf>
    <xf numFmtId="0" fontId="6" fillId="2" borderId="0" xfId="0" applyFont="1" applyFill="1" applyAlignment="1" applyProtection="1">
      <alignment horizontal="left" vertical="distributed" wrapText="1"/>
      <protection locked="0"/>
    </xf>
    <xf numFmtId="176" fontId="6" fillId="0" borderId="3" xfId="1" applyNumberFormat="1" applyFont="1" applyFill="1" applyBorder="1" applyAlignment="1" applyProtection="1">
      <alignment horizontal="right"/>
    </xf>
    <xf numFmtId="176" fontId="6" fillId="0" borderId="2" xfId="1" applyNumberFormat="1" applyFont="1" applyFill="1" applyBorder="1" applyAlignment="1" applyProtection="1">
      <alignment horizontal="right"/>
    </xf>
    <xf numFmtId="176" fontId="6" fillId="0" borderId="1" xfId="1" applyNumberFormat="1" applyFont="1" applyFill="1" applyBorder="1" applyAlignment="1" applyProtection="1">
      <alignment horizontal="right"/>
    </xf>
    <xf numFmtId="0" fontId="10" fillId="0" borderId="2" xfId="0" applyFont="1" applyBorder="1" applyAlignment="1" applyProtection="1">
      <alignment horizontal="center" vertical="center"/>
      <protection locked="0"/>
    </xf>
    <xf numFmtId="176" fontId="6" fillId="4" borderId="32" xfId="0" applyNumberFormat="1" applyFont="1" applyFill="1" applyBorder="1" applyAlignment="1" applyProtection="1">
      <alignment horizontal="left"/>
      <protection locked="0"/>
    </xf>
    <xf numFmtId="176" fontId="6" fillId="4" borderId="31" xfId="0" applyNumberFormat="1" applyFont="1" applyFill="1" applyBorder="1" applyAlignment="1" applyProtection="1">
      <alignment horizontal="left"/>
      <protection locked="0"/>
    </xf>
    <xf numFmtId="176" fontId="6" fillId="4" borderId="66" xfId="0" applyNumberFormat="1" applyFont="1" applyFill="1" applyBorder="1" applyAlignment="1" applyProtection="1">
      <alignment horizontal="left"/>
      <protection locked="0"/>
    </xf>
    <xf numFmtId="176" fontId="6" fillId="4" borderId="32" xfId="0" applyNumberFormat="1" applyFont="1" applyFill="1" applyBorder="1" applyAlignment="1" applyProtection="1">
      <alignment horizontal="center"/>
      <protection locked="0"/>
    </xf>
    <xf numFmtId="176" fontId="6" fillId="4" borderId="66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 vertical="distributed" indent="1"/>
      <protection locked="0"/>
    </xf>
    <xf numFmtId="0" fontId="8" fillId="0" borderId="1" xfId="0" applyFont="1" applyBorder="1" applyAlignment="1" applyProtection="1">
      <alignment horizontal="left" vertical="distributed" indent="1"/>
      <protection locked="0"/>
    </xf>
    <xf numFmtId="0" fontId="10" fillId="0" borderId="29" xfId="0" applyFont="1" applyBorder="1" applyAlignment="1" applyProtection="1">
      <alignment horizontal="center" vertical="distributed"/>
      <protection locked="0"/>
    </xf>
    <xf numFmtId="0" fontId="8" fillId="0" borderId="29" xfId="0" applyFont="1" applyBorder="1" applyAlignment="1" applyProtection="1">
      <alignment horizontal="center" vertical="distributed"/>
      <protection locked="0"/>
    </xf>
    <xf numFmtId="0" fontId="10" fillId="0" borderId="28" xfId="0" applyFont="1" applyBorder="1" applyAlignment="1" applyProtection="1">
      <alignment horizontal="center" vertical="distributed"/>
      <protection locked="0"/>
    </xf>
    <xf numFmtId="176" fontId="6" fillId="3" borderId="33" xfId="0" applyNumberFormat="1" applyFont="1" applyFill="1" applyBorder="1" applyAlignment="1" applyProtection="1">
      <alignment horizontal="right" vertical="center"/>
      <protection locked="0"/>
    </xf>
    <xf numFmtId="176" fontId="9" fillId="3" borderId="36" xfId="1" applyNumberFormat="1" applyFont="1" applyFill="1" applyBorder="1" applyAlignment="1" applyProtection="1">
      <alignment horizontal="right"/>
      <protection locked="0"/>
    </xf>
    <xf numFmtId="176" fontId="9" fillId="3" borderId="33" xfId="1" applyNumberFormat="1" applyFont="1" applyFill="1" applyBorder="1" applyAlignment="1" applyProtection="1">
      <alignment horizontal="right"/>
      <protection locked="0"/>
    </xf>
    <xf numFmtId="176" fontId="6" fillId="0" borderId="68" xfId="1" applyNumberFormat="1" applyFont="1" applyFill="1" applyBorder="1" applyAlignment="1" applyProtection="1">
      <alignment horizontal="right"/>
      <protection locked="0"/>
    </xf>
    <xf numFmtId="0" fontId="8" fillId="0" borderId="30" xfId="0" applyFont="1" applyBorder="1" applyAlignment="1" applyProtection="1">
      <alignment horizontal="center" vertical="center" textRotation="255"/>
      <protection locked="0"/>
    </xf>
    <xf numFmtId="0" fontId="8" fillId="0" borderId="28" xfId="0" applyFont="1" applyBorder="1" applyAlignment="1" applyProtection="1">
      <alignment horizontal="center" vertical="center" textRotation="255"/>
      <protection locked="0"/>
    </xf>
    <xf numFmtId="0" fontId="8" fillId="0" borderId="16" xfId="0" applyFont="1" applyBorder="1" applyAlignment="1" applyProtection="1">
      <alignment horizontal="center" vertical="center" textRotation="255"/>
      <protection locked="0"/>
    </xf>
    <xf numFmtId="0" fontId="8" fillId="0" borderId="15" xfId="0" applyFont="1" applyBorder="1" applyAlignment="1" applyProtection="1">
      <alignment horizontal="center" vertical="center" textRotation="255"/>
      <protection locked="0"/>
    </xf>
    <xf numFmtId="0" fontId="8" fillId="0" borderId="0" xfId="0" applyFont="1" applyAlignment="1" applyProtection="1">
      <alignment horizontal="center" vertical="center" textRotation="255"/>
      <protection locked="0"/>
    </xf>
    <xf numFmtId="0" fontId="8" fillId="0" borderId="6" xfId="0" applyFont="1" applyBorder="1" applyAlignment="1" applyProtection="1">
      <alignment horizontal="center" vertical="center" textRotation="255"/>
      <protection locked="0"/>
    </xf>
    <xf numFmtId="0" fontId="8" fillId="0" borderId="4" xfId="0" applyFont="1" applyBorder="1" applyAlignment="1" applyProtection="1">
      <alignment horizontal="center" vertical="center" textRotation="255"/>
      <protection locked="0"/>
    </xf>
    <xf numFmtId="176" fontId="9" fillId="0" borderId="30" xfId="1" applyNumberFormat="1" applyFont="1" applyFill="1" applyBorder="1" applyAlignment="1" applyProtection="1">
      <alignment horizontal="right"/>
      <protection locked="0"/>
    </xf>
    <xf numFmtId="176" fontId="9" fillId="0" borderId="29" xfId="1" applyNumberFormat="1" applyFont="1" applyFill="1" applyBorder="1" applyAlignment="1" applyProtection="1">
      <alignment horizontal="right"/>
      <protection locked="0"/>
    </xf>
    <xf numFmtId="176" fontId="9" fillId="0" borderId="28" xfId="1" applyNumberFormat="1" applyFont="1" applyFill="1" applyBorder="1" applyAlignment="1" applyProtection="1">
      <alignment horizontal="right"/>
      <protection locked="0"/>
    </xf>
    <xf numFmtId="176" fontId="9" fillId="0" borderId="32" xfId="1" applyNumberFormat="1" applyFont="1" applyFill="1" applyBorder="1" applyAlignment="1" applyProtection="1">
      <alignment horizontal="right"/>
      <protection locked="0"/>
    </xf>
    <xf numFmtId="176" fontId="9" fillId="0" borderId="31" xfId="1" applyNumberFormat="1" applyFont="1" applyFill="1" applyBorder="1" applyAlignment="1" applyProtection="1">
      <alignment horizontal="right"/>
      <protection locked="0"/>
    </xf>
    <xf numFmtId="176" fontId="9" fillId="0" borderId="66" xfId="1" applyNumberFormat="1" applyFont="1" applyFill="1" applyBorder="1" applyAlignment="1" applyProtection="1">
      <alignment horizontal="right"/>
      <protection locked="0"/>
    </xf>
    <xf numFmtId="176" fontId="9" fillId="0" borderId="16" xfId="1" applyNumberFormat="1" applyFont="1" applyFill="1" applyBorder="1" applyAlignment="1" applyProtection="1">
      <alignment horizontal="right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15" xfId="1" applyNumberFormat="1" applyFont="1" applyFill="1" applyBorder="1" applyAlignment="1" applyProtection="1">
      <alignment horizontal="right"/>
      <protection locked="0"/>
    </xf>
    <xf numFmtId="176" fontId="6" fillId="2" borderId="1" xfId="1" applyNumberFormat="1" applyFont="1" applyFill="1" applyBorder="1" applyAlignment="1" applyProtection="1">
      <alignment horizontal="right"/>
      <protection locked="0"/>
    </xf>
    <xf numFmtId="176" fontId="6" fillId="2" borderId="7" xfId="1" applyNumberFormat="1" applyFont="1" applyFill="1" applyBorder="1" applyAlignment="1" applyProtection="1">
      <alignment horizontal="right"/>
      <protection locked="0"/>
    </xf>
    <xf numFmtId="176" fontId="5" fillId="3" borderId="8" xfId="1" applyNumberFormat="1" applyFont="1" applyFill="1" applyBorder="1" applyAlignment="1" applyProtection="1">
      <alignment horizontal="center"/>
      <protection locked="0"/>
    </xf>
    <xf numFmtId="176" fontId="5" fillId="3" borderId="7" xfId="1" applyNumberFormat="1" applyFont="1" applyFill="1" applyBorder="1" applyAlignment="1" applyProtection="1">
      <alignment horizontal="center"/>
      <protection locked="0"/>
    </xf>
    <xf numFmtId="176" fontId="6" fillId="2" borderId="65" xfId="0" applyNumberFormat="1" applyFont="1" applyFill="1" applyBorder="1" applyAlignment="1" applyProtection="1">
      <alignment horizontal="left"/>
      <protection locked="0"/>
    </xf>
    <xf numFmtId="176" fontId="6" fillId="2" borderId="64" xfId="0" applyNumberFormat="1" applyFont="1" applyFill="1" applyBorder="1" applyAlignment="1" applyProtection="1">
      <alignment horizontal="left"/>
      <protection locked="0"/>
    </xf>
    <xf numFmtId="176" fontId="6" fillId="2" borderId="63" xfId="0" applyNumberFormat="1" applyFont="1" applyFill="1" applyBorder="1" applyAlignment="1" applyProtection="1">
      <alignment horizontal="left"/>
      <protection locked="0"/>
    </xf>
    <xf numFmtId="176" fontId="6" fillId="2" borderId="51" xfId="0" applyNumberFormat="1" applyFont="1" applyFill="1" applyBorder="1" applyAlignment="1" applyProtection="1">
      <alignment horizontal="center"/>
      <protection locked="0"/>
    </xf>
    <xf numFmtId="176" fontId="6" fillId="2" borderId="50" xfId="0" applyNumberFormat="1" applyFont="1" applyFill="1" applyBorder="1" applyAlignment="1" applyProtection="1">
      <alignment horizontal="center"/>
      <protection locked="0"/>
    </xf>
    <xf numFmtId="176" fontId="6" fillId="2" borderId="65" xfId="0" applyNumberFormat="1" applyFont="1" applyFill="1" applyBorder="1" applyAlignment="1" applyProtection="1">
      <alignment horizontal="center"/>
      <protection locked="0"/>
    </xf>
    <xf numFmtId="176" fontId="6" fillId="2" borderId="63" xfId="0" applyNumberFormat="1" applyFont="1" applyFill="1" applyBorder="1" applyAlignment="1" applyProtection="1">
      <alignment horizontal="center"/>
      <protection locked="0"/>
    </xf>
    <xf numFmtId="176" fontId="6" fillId="2" borderId="65" xfId="1" applyNumberFormat="1" applyFont="1" applyFill="1" applyBorder="1" applyAlignment="1" applyProtection="1">
      <alignment horizontal="right"/>
      <protection locked="0"/>
    </xf>
    <xf numFmtId="176" fontId="6" fillId="2" borderId="64" xfId="1" applyNumberFormat="1" applyFont="1" applyFill="1" applyBorder="1" applyAlignment="1" applyProtection="1">
      <alignment horizontal="right"/>
      <protection locked="0"/>
    </xf>
    <xf numFmtId="176" fontId="6" fillId="2" borderId="63" xfId="1" applyNumberFormat="1" applyFont="1" applyFill="1" applyBorder="1" applyAlignment="1" applyProtection="1">
      <alignment horizontal="right"/>
      <protection locked="0"/>
    </xf>
    <xf numFmtId="176" fontId="5" fillId="3" borderId="29" xfId="1" applyNumberFormat="1" applyFont="1" applyFill="1" applyBorder="1" applyAlignment="1" applyProtection="1">
      <alignment horizontal="center"/>
      <protection locked="0"/>
    </xf>
    <xf numFmtId="176" fontId="5" fillId="3" borderId="28" xfId="1" applyNumberFormat="1" applyFont="1" applyFill="1" applyBorder="1" applyAlignment="1" applyProtection="1">
      <alignment horizontal="center"/>
      <protection locked="0"/>
    </xf>
    <xf numFmtId="176" fontId="6" fillId="2" borderId="24" xfId="1" applyNumberFormat="1" applyFont="1" applyFill="1" applyBorder="1" applyAlignment="1" applyProtection="1">
      <alignment horizontal="right"/>
      <protection locked="0"/>
    </xf>
    <xf numFmtId="0" fontId="6" fillId="0" borderId="47" xfId="0" applyFont="1" applyBorder="1" applyAlignment="1" applyProtection="1">
      <alignment horizontal="left" vertical="center" wrapText="1" indent="1"/>
      <protection locked="0"/>
    </xf>
    <xf numFmtId="176" fontId="5" fillId="3" borderId="17" xfId="1" applyNumberFormat="1" applyFont="1" applyFill="1" applyBorder="1" applyAlignment="1" applyProtection="1">
      <alignment horizontal="center"/>
      <protection locked="0"/>
    </xf>
    <xf numFmtId="176" fontId="5" fillId="3" borderId="24" xfId="1" applyNumberFormat="1" applyFont="1" applyFill="1" applyBorder="1" applyAlignment="1" applyProtection="1">
      <alignment horizontal="center"/>
      <protection locked="0"/>
    </xf>
    <xf numFmtId="176" fontId="6" fillId="2" borderId="59" xfId="0" applyNumberFormat="1" applyFont="1" applyFill="1" applyBorder="1" applyAlignment="1" applyProtection="1">
      <alignment horizontal="center"/>
      <protection locked="0"/>
    </xf>
    <xf numFmtId="176" fontId="6" fillId="2" borderId="58" xfId="0" applyNumberFormat="1" applyFont="1" applyFill="1" applyBorder="1" applyAlignment="1" applyProtection="1">
      <alignment horizontal="center"/>
      <protection locked="0"/>
    </xf>
    <xf numFmtId="176" fontId="6" fillId="2" borderId="66" xfId="1" applyNumberFormat="1" applyFont="1" applyFill="1" applyBorder="1" applyAlignment="1" applyProtection="1">
      <alignment horizontal="right"/>
      <protection locked="0"/>
    </xf>
    <xf numFmtId="176" fontId="6" fillId="2" borderId="3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2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1" xfId="0" applyNumberFormat="1" applyFont="1" applyFill="1" applyBorder="1" applyAlignment="1" applyProtection="1">
      <alignment horizontal="right" vertical="center" indent="1"/>
      <protection locked="0"/>
    </xf>
    <xf numFmtId="176" fontId="6" fillId="0" borderId="34" xfId="1" applyNumberFormat="1" applyFont="1" applyFill="1" applyBorder="1" applyAlignment="1" applyProtection="1">
      <alignment horizontal="right"/>
      <protection locked="0"/>
    </xf>
    <xf numFmtId="176" fontId="6" fillId="0" borderId="29" xfId="1" applyNumberFormat="1" applyFont="1" applyFill="1" applyBorder="1" applyAlignment="1" applyProtection="1">
      <alignment horizontal="right"/>
      <protection locked="0"/>
    </xf>
    <xf numFmtId="176" fontId="6" fillId="0" borderId="28" xfId="1" applyNumberFormat="1" applyFont="1" applyFill="1" applyBorder="1" applyAlignment="1" applyProtection="1">
      <alignment horizontal="right"/>
      <protection locked="0"/>
    </xf>
    <xf numFmtId="176" fontId="6" fillId="0" borderId="46" xfId="1" applyNumberFormat="1" applyFont="1" applyFill="1" applyBorder="1" applyAlignment="1" applyProtection="1">
      <alignment horizontal="right"/>
      <protection locked="0"/>
    </xf>
    <xf numFmtId="176" fontId="6" fillId="0" borderId="5" xfId="1" applyNumberFormat="1" applyFont="1" applyFill="1" applyBorder="1" applyAlignment="1" applyProtection="1">
      <alignment horizontal="right"/>
      <protection locked="0"/>
    </xf>
    <xf numFmtId="176" fontId="6" fillId="0" borderId="4" xfId="1" applyNumberFormat="1" applyFont="1" applyFill="1" applyBorder="1" applyAlignment="1" applyProtection="1">
      <alignment horizontal="right"/>
      <protection locked="0"/>
    </xf>
    <xf numFmtId="176" fontId="6" fillId="0" borderId="50" xfId="1" applyNumberFormat="1" applyFont="1" applyFill="1" applyBorder="1" applyAlignment="1" applyProtection="1">
      <alignment horizontal="right"/>
      <protection locked="0"/>
    </xf>
    <xf numFmtId="176" fontId="6" fillId="0" borderId="26" xfId="1" applyNumberFormat="1" applyFont="1" applyFill="1" applyBorder="1" applyAlignment="1" applyProtection="1">
      <alignment horizontal="right"/>
      <protection locked="0"/>
    </xf>
    <xf numFmtId="176" fontId="6" fillId="0" borderId="25" xfId="1" applyNumberFormat="1" applyFont="1" applyFill="1" applyBorder="1" applyAlignment="1" applyProtection="1">
      <alignment horizontal="right"/>
      <protection locked="0"/>
    </xf>
    <xf numFmtId="176" fontId="5" fillId="3" borderId="18" xfId="1" applyNumberFormat="1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 applyProtection="1">
      <alignment horizontal="left" vertical="center" wrapText="1" indent="1"/>
      <protection locked="0"/>
    </xf>
    <xf numFmtId="0" fontId="6" fillId="2" borderId="51" xfId="0" applyFont="1" applyFill="1" applyBorder="1" applyAlignment="1" applyProtection="1">
      <alignment horizontal="left" vertical="center" wrapText="1" indent="1"/>
      <protection locked="0"/>
    </xf>
    <xf numFmtId="176" fontId="5" fillId="3" borderId="3" xfId="1" applyNumberFormat="1" applyFont="1" applyFill="1" applyBorder="1" applyAlignment="1" applyProtection="1">
      <alignment horizontal="center"/>
      <protection locked="0"/>
    </xf>
    <xf numFmtId="176" fontId="5" fillId="3" borderId="2" xfId="1" applyNumberFormat="1" applyFont="1" applyFill="1" applyBorder="1" applyAlignment="1" applyProtection="1">
      <alignment horizontal="center"/>
      <protection locked="0"/>
    </xf>
    <xf numFmtId="176" fontId="5" fillId="3" borderId="1" xfId="1" applyNumberFormat="1" applyFont="1" applyFill="1" applyBorder="1" applyAlignment="1" applyProtection="1">
      <alignment horizontal="center"/>
      <protection locked="0"/>
    </xf>
    <xf numFmtId="176" fontId="6" fillId="2" borderId="55" xfId="1" applyNumberFormat="1" applyFont="1" applyFill="1" applyBorder="1" applyAlignment="1" applyProtection="1">
      <alignment horizontal="right"/>
      <protection locked="0"/>
    </xf>
    <xf numFmtId="176" fontId="6" fillId="2" borderId="54" xfId="1" applyNumberFormat="1" applyFont="1" applyFill="1" applyBorder="1" applyAlignment="1" applyProtection="1">
      <alignment horizontal="right"/>
      <protection locked="0"/>
    </xf>
    <xf numFmtId="176" fontId="6" fillId="2" borderId="50" xfId="1" applyNumberFormat="1" applyFont="1" applyFill="1" applyBorder="1" applyAlignment="1" applyProtection="1">
      <alignment horizontal="right"/>
      <protection locked="0"/>
    </xf>
    <xf numFmtId="176" fontId="6" fillId="2" borderId="26" xfId="1" applyNumberFormat="1" applyFont="1" applyFill="1" applyBorder="1" applyAlignment="1" applyProtection="1">
      <alignment horizontal="right"/>
      <protection locked="0"/>
    </xf>
    <xf numFmtId="176" fontId="6" fillId="2" borderId="25" xfId="1" applyNumberFormat="1" applyFont="1" applyFill="1" applyBorder="1" applyAlignment="1" applyProtection="1">
      <alignment horizontal="right"/>
      <protection locked="0"/>
    </xf>
  </cellXfs>
  <cellStyles count="3">
    <cellStyle name="桁区切り" xfId="1" builtinId="6"/>
    <cellStyle name="標準" xfId="0" builtinId="0"/>
    <cellStyle name="標準 3" xfId="2" xr:uid="{9ED62954-66A1-4D52-97D9-77A1C3F85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56</xdr:row>
          <xdr:rowOff>28575</xdr:rowOff>
        </xdr:from>
        <xdr:to>
          <xdr:col>5</xdr:col>
          <xdr:colOff>161925</xdr:colOff>
          <xdr:row>56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60</xdr:row>
          <xdr:rowOff>38100</xdr:rowOff>
        </xdr:from>
        <xdr:to>
          <xdr:col>5</xdr:col>
          <xdr:colOff>171450</xdr:colOff>
          <xdr:row>60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106</xdr:row>
          <xdr:rowOff>38100</xdr:rowOff>
        </xdr:from>
        <xdr:to>
          <xdr:col>5</xdr:col>
          <xdr:colOff>171450</xdr:colOff>
          <xdr:row>107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110</xdr:row>
          <xdr:rowOff>38100</xdr:rowOff>
        </xdr:from>
        <xdr:to>
          <xdr:col>5</xdr:col>
          <xdr:colOff>190500</xdr:colOff>
          <xdr:row>110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2849-DE55-417F-9A83-6C99F6300B8F}">
  <sheetPr>
    <tabColor rgb="FFFFFF00"/>
    <pageSetUpPr fitToPage="1"/>
  </sheetPr>
  <dimension ref="A1:L52"/>
  <sheetViews>
    <sheetView view="pageBreakPreview" zoomScale="145" zoomScaleNormal="160" zoomScaleSheetLayoutView="145" workbookViewId="0">
      <selection activeCell="B36" sqref="B36"/>
    </sheetView>
  </sheetViews>
  <sheetFormatPr defaultRowHeight="18.75"/>
  <cols>
    <col min="1" max="1" width="5.125" style="1" customWidth="1"/>
    <col min="2" max="2" width="12.5" style="1" customWidth="1"/>
    <col min="3" max="6" width="10" style="1" customWidth="1"/>
    <col min="7" max="7" width="17.25" style="1" customWidth="1"/>
    <col min="8" max="8" width="3.5" style="1" bestFit="1" customWidth="1"/>
    <col min="9" max="9" width="56.25" style="1" bestFit="1" customWidth="1"/>
    <col min="10" max="10" width="16" style="1" customWidth="1"/>
    <col min="11" max="11" width="11" style="1" bestFit="1" customWidth="1"/>
    <col min="12" max="12" width="10.125" style="1" bestFit="1" customWidth="1"/>
    <col min="13" max="13" width="9.375" style="1" customWidth="1"/>
    <col min="14" max="16384" width="9" style="1"/>
  </cols>
  <sheetData>
    <row r="1" spans="1:12" ht="24">
      <c r="A1" s="79" t="s">
        <v>0</v>
      </c>
      <c r="B1" s="79"/>
      <c r="C1" s="79"/>
      <c r="D1" s="79"/>
      <c r="E1" s="79"/>
      <c r="F1" s="79"/>
      <c r="G1" s="79"/>
      <c r="H1" s="9"/>
      <c r="I1" s="9"/>
      <c r="J1" s="9"/>
      <c r="K1" s="10"/>
      <c r="L1" s="11"/>
    </row>
    <row r="2" spans="1:12" ht="6.75" customHeight="1">
      <c r="K2" s="12"/>
      <c r="L2" s="12"/>
    </row>
    <row r="3" spans="1:12">
      <c r="A3" s="1" t="s">
        <v>1</v>
      </c>
      <c r="K3" s="12"/>
      <c r="L3" s="12"/>
    </row>
    <row r="4" spans="1:12">
      <c r="A4" s="1" t="s">
        <v>2</v>
      </c>
      <c r="K4" s="13"/>
      <c r="L4" s="12"/>
    </row>
    <row r="5" spans="1:12">
      <c r="A5" s="20" t="s">
        <v>3</v>
      </c>
      <c r="B5" s="20"/>
      <c r="C5" s="20"/>
      <c r="D5" s="20"/>
      <c r="E5" s="20"/>
      <c r="K5" s="9"/>
      <c r="L5" s="9"/>
    </row>
    <row r="6" spans="1:12">
      <c r="A6" s="1" t="s">
        <v>4</v>
      </c>
      <c r="K6" s="13"/>
      <c r="L6" s="12"/>
    </row>
    <row r="7" spans="1:12">
      <c r="A7" s="14"/>
      <c r="B7" s="2" t="s">
        <v>5</v>
      </c>
      <c r="K7" s="13"/>
      <c r="L7" s="12"/>
    </row>
    <row r="8" spans="1:12">
      <c r="A8" s="14"/>
      <c r="B8" s="1" t="s">
        <v>6</v>
      </c>
      <c r="K8" s="13"/>
      <c r="L8" s="12"/>
    </row>
    <row r="9" spans="1:12">
      <c r="A9" s="14"/>
      <c r="B9" s="2" t="s">
        <v>7</v>
      </c>
      <c r="K9" s="12"/>
      <c r="L9" s="12"/>
    </row>
    <row r="10" spans="1:12">
      <c r="A10" s="14"/>
      <c r="B10" s="1" t="s">
        <v>8</v>
      </c>
      <c r="K10" s="12"/>
      <c r="L10" s="12"/>
    </row>
    <row r="11" spans="1:12">
      <c r="A11" s="14"/>
      <c r="B11" s="2" t="s">
        <v>9</v>
      </c>
      <c r="K11" s="13"/>
      <c r="L11" s="12"/>
    </row>
    <row r="12" spans="1:12">
      <c r="A12" s="14"/>
      <c r="B12" s="1" t="s">
        <v>10</v>
      </c>
      <c r="H12" s="9"/>
      <c r="I12" s="15"/>
      <c r="J12" s="15"/>
      <c r="K12" s="13"/>
      <c r="L12" s="12"/>
    </row>
    <row r="13" spans="1:12">
      <c r="B13" s="1" t="s">
        <v>11</v>
      </c>
      <c r="H13" s="16"/>
      <c r="I13" s="16"/>
      <c r="J13" s="17"/>
      <c r="K13" s="12"/>
      <c r="L13" s="12"/>
    </row>
    <row r="14" spans="1:12">
      <c r="B14" s="1" t="s">
        <v>6</v>
      </c>
      <c r="H14" s="16"/>
      <c r="I14" s="16"/>
      <c r="J14" s="17"/>
      <c r="K14" s="12"/>
      <c r="L14" s="12"/>
    </row>
    <row r="15" spans="1:12">
      <c r="A15" s="1" t="s">
        <v>12</v>
      </c>
      <c r="H15" s="16"/>
      <c r="K15" s="13"/>
      <c r="L15" s="12"/>
    </row>
    <row r="16" spans="1:12">
      <c r="B16" s="1" t="s">
        <v>13</v>
      </c>
      <c r="H16" s="16"/>
      <c r="K16" s="13"/>
      <c r="L16" s="12"/>
    </row>
    <row r="17" spans="1:12">
      <c r="A17" s="2" t="s">
        <v>14</v>
      </c>
      <c r="H17" s="16"/>
      <c r="K17" s="13"/>
      <c r="L17" s="12"/>
    </row>
    <row r="18" spans="1:12">
      <c r="A18" s="76" t="s">
        <v>15</v>
      </c>
      <c r="B18" s="76"/>
      <c r="C18" s="76"/>
      <c r="D18" s="76"/>
      <c r="E18" s="76"/>
      <c r="F18" s="76"/>
      <c r="G18" s="76"/>
      <c r="K18" s="12"/>
      <c r="L18" s="12"/>
    </row>
    <row r="19" spans="1:12">
      <c r="A19" s="78" t="s">
        <v>16</v>
      </c>
      <c r="B19" s="78"/>
      <c r="C19" s="77" t="s">
        <v>17</v>
      </c>
      <c r="D19" s="77"/>
      <c r="E19" s="77"/>
      <c r="F19" s="77"/>
      <c r="G19" s="77"/>
      <c r="K19" s="12"/>
      <c r="L19" s="12"/>
    </row>
    <row r="20" spans="1:12">
      <c r="A20" s="78"/>
      <c r="B20" s="78"/>
      <c r="C20" s="77" t="s">
        <v>18</v>
      </c>
      <c r="D20" s="77"/>
      <c r="E20" s="77"/>
      <c r="F20" s="77"/>
      <c r="G20" s="77"/>
      <c r="K20" s="9"/>
      <c r="L20" s="9"/>
    </row>
    <row r="21" spans="1:12">
      <c r="A21" s="78"/>
      <c r="B21" s="78"/>
      <c r="C21" s="77" t="s">
        <v>19</v>
      </c>
      <c r="D21" s="77"/>
      <c r="E21" s="77"/>
      <c r="F21" s="77"/>
      <c r="G21" s="77"/>
      <c r="K21" s="9"/>
      <c r="L21" s="9"/>
    </row>
    <row r="22" spans="1:12">
      <c r="A22" s="78"/>
      <c r="B22" s="78"/>
      <c r="C22" s="77" t="s">
        <v>20</v>
      </c>
      <c r="D22" s="77"/>
      <c r="E22" s="77"/>
      <c r="F22" s="77"/>
      <c r="G22" s="77"/>
      <c r="K22" s="13"/>
      <c r="L22" s="9"/>
    </row>
    <row r="23" spans="1:12">
      <c r="A23" s="78" t="s">
        <v>21</v>
      </c>
      <c r="B23" s="78"/>
      <c r="C23" s="77" t="s">
        <v>22</v>
      </c>
      <c r="D23" s="77"/>
      <c r="E23" s="77"/>
      <c r="F23" s="77"/>
      <c r="G23" s="77"/>
      <c r="K23" s="13"/>
      <c r="L23" s="9"/>
    </row>
    <row r="24" spans="1:12">
      <c r="A24" s="78" t="s">
        <v>23</v>
      </c>
      <c r="B24" s="78"/>
      <c r="C24" s="77" t="s">
        <v>24</v>
      </c>
      <c r="D24" s="77"/>
      <c r="E24" s="77"/>
      <c r="F24" s="77"/>
      <c r="G24" s="77"/>
      <c r="K24" s="9"/>
      <c r="L24" s="9"/>
    </row>
    <row r="25" spans="1:12">
      <c r="A25" s="77" t="s">
        <v>25</v>
      </c>
      <c r="B25" s="77"/>
      <c r="C25" s="77"/>
      <c r="D25" s="77"/>
      <c r="E25" s="77"/>
      <c r="F25" s="77"/>
      <c r="G25" s="77"/>
      <c r="K25" s="9"/>
      <c r="L25" s="9"/>
    </row>
    <row r="27" spans="1:12">
      <c r="A27" s="76" t="s">
        <v>26</v>
      </c>
      <c r="B27" s="76"/>
      <c r="C27" s="76"/>
      <c r="D27" s="76"/>
      <c r="E27" s="76"/>
      <c r="F27" s="76"/>
      <c r="G27" s="76"/>
    </row>
    <row r="28" spans="1:12">
      <c r="A28" s="78" t="s">
        <v>27</v>
      </c>
      <c r="B28" s="78"/>
      <c r="C28" s="77" t="s">
        <v>28</v>
      </c>
      <c r="D28" s="77"/>
      <c r="E28" s="77"/>
      <c r="F28" s="77"/>
      <c r="G28" s="77"/>
      <c r="K28" s="18"/>
    </row>
    <row r="29" spans="1:12">
      <c r="A29" s="77" t="s">
        <v>29</v>
      </c>
      <c r="B29" s="77"/>
      <c r="C29" s="77"/>
      <c r="D29" s="77"/>
      <c r="E29" s="77"/>
      <c r="F29" s="77"/>
      <c r="G29" s="77"/>
    </row>
    <row r="31" spans="1:12">
      <c r="A31" s="76" t="s">
        <v>30</v>
      </c>
      <c r="B31" s="76"/>
      <c r="C31" s="76"/>
      <c r="D31" s="76"/>
      <c r="E31" s="76"/>
      <c r="F31" s="76"/>
      <c r="G31" s="76"/>
    </row>
    <row r="32" spans="1:12">
      <c r="A32" s="78" t="s">
        <v>27</v>
      </c>
      <c r="B32" s="78"/>
      <c r="C32" s="77" t="s">
        <v>31</v>
      </c>
      <c r="D32" s="77"/>
      <c r="E32" s="77"/>
      <c r="F32" s="77"/>
      <c r="G32" s="77"/>
    </row>
    <row r="33" spans="1:7">
      <c r="A33" s="77" t="s">
        <v>32</v>
      </c>
      <c r="B33" s="77"/>
      <c r="C33" s="77"/>
      <c r="D33" s="77"/>
      <c r="E33" s="77"/>
      <c r="F33" s="77"/>
      <c r="G33" s="77"/>
    </row>
    <row r="35" spans="1:7">
      <c r="A35" s="1" t="s">
        <v>33</v>
      </c>
    </row>
    <row r="36" spans="1:7">
      <c r="B36" s="1" t="s">
        <v>34</v>
      </c>
    </row>
    <row r="37" spans="1:7">
      <c r="B37" s="1" t="s">
        <v>35</v>
      </c>
    </row>
    <row r="38" spans="1:7">
      <c r="B38" s="1" t="s">
        <v>36</v>
      </c>
    </row>
    <row r="39" spans="1:7">
      <c r="A39" s="78" t="s">
        <v>37</v>
      </c>
      <c r="B39" s="78"/>
      <c r="C39" s="78"/>
      <c r="D39" s="78"/>
      <c r="E39" s="78"/>
      <c r="F39" s="78"/>
      <c r="G39" s="21" t="s">
        <v>38</v>
      </c>
    </row>
    <row r="40" spans="1:7">
      <c r="A40" s="80" t="s">
        <v>39</v>
      </c>
      <c r="B40" s="81"/>
      <c r="C40" s="81"/>
      <c r="D40" s="81"/>
      <c r="E40" s="81"/>
      <c r="F40" s="82"/>
      <c r="G40" s="19" t="s">
        <v>40</v>
      </c>
    </row>
    <row r="41" spans="1:7">
      <c r="A41" s="80" t="s">
        <v>41</v>
      </c>
      <c r="B41" s="81"/>
      <c r="C41" s="81"/>
      <c r="D41" s="81"/>
      <c r="E41" s="81"/>
      <c r="F41" s="82"/>
      <c r="G41" s="19" t="s">
        <v>42</v>
      </c>
    </row>
    <row r="42" spans="1:7">
      <c r="A42" s="80" t="s">
        <v>43</v>
      </c>
      <c r="B42" s="81"/>
      <c r="C42" s="81"/>
      <c r="D42" s="81"/>
      <c r="E42" s="81"/>
      <c r="F42" s="82"/>
      <c r="G42" s="19" t="s">
        <v>44</v>
      </c>
    </row>
    <row r="43" spans="1:7">
      <c r="A43" s="80" t="s">
        <v>45</v>
      </c>
      <c r="B43" s="81"/>
      <c r="C43" s="81"/>
      <c r="D43" s="81"/>
      <c r="E43" s="81"/>
      <c r="F43" s="82"/>
      <c r="G43" s="19" t="s">
        <v>46</v>
      </c>
    </row>
    <row r="44" spans="1:7">
      <c r="A44" s="80" t="s">
        <v>47</v>
      </c>
      <c r="B44" s="81"/>
      <c r="C44" s="81"/>
      <c r="D44" s="81"/>
      <c r="E44" s="81"/>
      <c r="F44" s="82"/>
      <c r="G44" s="19" t="s">
        <v>48</v>
      </c>
    </row>
    <row r="45" spans="1:7">
      <c r="A45" s="80" t="s">
        <v>49</v>
      </c>
      <c r="B45" s="81"/>
      <c r="C45" s="81"/>
      <c r="D45" s="81"/>
      <c r="E45" s="81"/>
      <c r="F45" s="82"/>
      <c r="G45" s="19" t="s">
        <v>50</v>
      </c>
    </row>
    <row r="46" spans="1:7">
      <c r="A46" s="80" t="s">
        <v>51</v>
      </c>
      <c r="B46" s="81"/>
      <c r="C46" s="81"/>
      <c r="D46" s="81"/>
      <c r="E46" s="81"/>
      <c r="F46" s="82"/>
      <c r="G46" s="19" t="s">
        <v>52</v>
      </c>
    </row>
    <row r="47" spans="1:7">
      <c r="A47" s="80" t="s">
        <v>53</v>
      </c>
      <c r="B47" s="81"/>
      <c r="C47" s="81"/>
      <c r="D47" s="81"/>
      <c r="E47" s="81"/>
      <c r="F47" s="82"/>
      <c r="G47" s="19" t="s">
        <v>54</v>
      </c>
    </row>
    <row r="48" spans="1:7">
      <c r="A48" s="80" t="s">
        <v>55</v>
      </c>
      <c r="B48" s="81"/>
      <c r="C48" s="81"/>
      <c r="D48" s="81"/>
      <c r="E48" s="81"/>
      <c r="F48" s="82"/>
      <c r="G48" s="19" t="s">
        <v>56</v>
      </c>
    </row>
    <row r="49" spans="1:7">
      <c r="A49" s="80" t="s">
        <v>57</v>
      </c>
      <c r="B49" s="81"/>
      <c r="C49" s="81"/>
      <c r="D49" s="81"/>
      <c r="E49" s="81"/>
      <c r="F49" s="82"/>
      <c r="G49" s="19" t="s">
        <v>58</v>
      </c>
    </row>
    <row r="50" spans="1:7">
      <c r="A50" s="80" t="s">
        <v>59</v>
      </c>
      <c r="B50" s="81"/>
      <c r="C50" s="81"/>
      <c r="D50" s="81"/>
      <c r="E50" s="81"/>
      <c r="F50" s="82"/>
      <c r="G50" s="19" t="s">
        <v>60</v>
      </c>
    </row>
    <row r="51" spans="1:7">
      <c r="A51" s="80" t="s">
        <v>61</v>
      </c>
      <c r="B51" s="81"/>
      <c r="C51" s="81"/>
      <c r="D51" s="81"/>
      <c r="E51" s="81"/>
      <c r="F51" s="82"/>
      <c r="G51" s="19" t="s">
        <v>62</v>
      </c>
    </row>
    <row r="52" spans="1:7">
      <c r="A52" s="83" t="s">
        <v>63</v>
      </c>
      <c r="B52" s="84"/>
      <c r="C52" s="84"/>
      <c r="D52" s="84"/>
      <c r="E52" s="84"/>
      <c r="F52" s="85"/>
      <c r="G52" s="22" t="s">
        <v>64</v>
      </c>
    </row>
  </sheetData>
  <mergeCells count="34">
    <mergeCell ref="A52:F52"/>
    <mergeCell ref="A51:F51"/>
    <mergeCell ref="A50:F50"/>
    <mergeCell ref="A49:F49"/>
    <mergeCell ref="A48:F48"/>
    <mergeCell ref="A39:F39"/>
    <mergeCell ref="A47:F47"/>
    <mergeCell ref="A46:F46"/>
    <mergeCell ref="A45:F45"/>
    <mergeCell ref="A44:F44"/>
    <mergeCell ref="A43:F43"/>
    <mergeCell ref="A42:F42"/>
    <mergeCell ref="A41:F41"/>
    <mergeCell ref="A40:F40"/>
    <mergeCell ref="A1:G1"/>
    <mergeCell ref="A25:G25"/>
    <mergeCell ref="A24:B24"/>
    <mergeCell ref="A23:B23"/>
    <mergeCell ref="A19:B22"/>
    <mergeCell ref="C23:G23"/>
    <mergeCell ref="C22:G22"/>
    <mergeCell ref="C21:G21"/>
    <mergeCell ref="C20:G20"/>
    <mergeCell ref="C19:G19"/>
    <mergeCell ref="A27:G27"/>
    <mergeCell ref="A18:G18"/>
    <mergeCell ref="C24:G24"/>
    <mergeCell ref="A33:G33"/>
    <mergeCell ref="C32:G32"/>
    <mergeCell ref="A32:B32"/>
    <mergeCell ref="A31:G31"/>
    <mergeCell ref="C28:G28"/>
    <mergeCell ref="A29:G29"/>
    <mergeCell ref="A28:B28"/>
  </mergeCells>
  <phoneticPr fontId="2"/>
  <printOptions horizontalCentered="1"/>
  <pageMargins left="3.937007874015748E-2" right="3.937007874015748E-2" top="0.23622047244094491" bottom="0.23622047244094491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0220-8898-4184-BC76-A7C2A6D9FA57}">
  <sheetPr>
    <tabColor rgb="FF92D050"/>
    <pageSetUpPr fitToPage="1"/>
  </sheetPr>
  <dimension ref="A1:AN214"/>
  <sheetViews>
    <sheetView showGridLines="0" tabSelected="1" view="pageBreakPreview" zoomScale="70" zoomScaleNormal="85" zoomScaleSheetLayoutView="70" zoomScalePageLayoutView="70" workbookViewId="0">
      <selection activeCell="F21" sqref="F21"/>
    </sheetView>
  </sheetViews>
  <sheetFormatPr defaultRowHeight="18.75"/>
  <cols>
    <col min="1" max="1" width="15" style="27" customWidth="1"/>
    <col min="2" max="2" width="16.875" style="27" customWidth="1"/>
    <col min="3" max="3" width="6.875" style="27" customWidth="1"/>
    <col min="4" max="4" width="13.125" style="27" customWidth="1"/>
    <col min="5" max="5" width="4.5" style="27" customWidth="1"/>
    <col min="6" max="6" width="21.125" style="27" customWidth="1"/>
    <col min="7" max="7" width="1.25" style="27" customWidth="1"/>
    <col min="8" max="8" width="6.25" style="27" customWidth="1"/>
    <col min="9" max="23" width="3.75" style="27" customWidth="1"/>
    <col min="24" max="16384" width="9" style="27"/>
  </cols>
  <sheetData>
    <row r="1" spans="1:40" ht="26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5"/>
      <c r="S1" s="25"/>
      <c r="T1" s="26" t="s">
        <v>65</v>
      </c>
      <c r="V1" s="24"/>
      <c r="W1" s="24"/>
    </row>
    <row r="2" spans="1:40" ht="33.75" customHeight="1">
      <c r="A2" s="207" t="s">
        <v>66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</row>
    <row r="3" spans="1:40" ht="22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4"/>
      <c r="P3" s="28"/>
      <c r="Q3" s="295"/>
      <c r="R3" s="295"/>
      <c r="S3" s="29" t="s">
        <v>67</v>
      </c>
      <c r="T3" s="23"/>
      <c r="U3" s="29" t="s">
        <v>68</v>
      </c>
      <c r="V3" s="23"/>
      <c r="W3" s="29" t="s">
        <v>69</v>
      </c>
    </row>
    <row r="4" spans="1:40" ht="26.25" customHeight="1">
      <c r="A4" s="30" t="s">
        <v>70</v>
      </c>
      <c r="B4" s="31"/>
      <c r="C4" s="31"/>
      <c r="D4" s="31"/>
      <c r="E4" s="31"/>
      <c r="F4" s="201" t="s">
        <v>71</v>
      </c>
      <c r="G4" s="201"/>
      <c r="H4" s="201"/>
      <c r="I4" s="201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</row>
    <row r="5" spans="1:40" ht="26.25" customHeight="1">
      <c r="A5" s="32" t="s">
        <v>37</v>
      </c>
      <c r="B5" s="297"/>
      <c r="C5" s="297"/>
      <c r="D5" s="297"/>
      <c r="E5" s="24"/>
      <c r="F5" s="210" t="s">
        <v>72</v>
      </c>
      <c r="G5" s="210"/>
      <c r="H5" s="210"/>
      <c r="I5" s="210"/>
      <c r="J5" s="8" t="s">
        <v>73</v>
      </c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</row>
    <row r="6" spans="1:40" ht="26.25" customHeight="1">
      <c r="A6" s="32" t="s">
        <v>74</v>
      </c>
      <c r="B6" s="323"/>
      <c r="C6" s="323"/>
      <c r="D6" s="323"/>
      <c r="E6" s="24"/>
      <c r="F6" s="201"/>
      <c r="G6" s="201"/>
      <c r="H6" s="201"/>
      <c r="I6" s="201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</row>
    <row r="7" spans="1:40" ht="26.25" customHeight="1">
      <c r="A7" s="24"/>
      <c r="B7" s="24"/>
      <c r="C7" s="24"/>
      <c r="D7" s="24"/>
      <c r="E7" s="24"/>
      <c r="F7" s="213" t="s">
        <v>75</v>
      </c>
      <c r="G7" s="213"/>
      <c r="H7" s="213"/>
      <c r="I7" s="213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</row>
    <row r="8" spans="1:40" ht="26.25" customHeight="1">
      <c r="A8" s="24"/>
      <c r="B8" s="24"/>
      <c r="C8" s="24"/>
      <c r="D8" s="24"/>
      <c r="E8" s="24"/>
      <c r="F8" s="201" t="s">
        <v>76</v>
      </c>
      <c r="G8" s="201"/>
      <c r="H8" s="201"/>
      <c r="I8" s="201"/>
      <c r="J8" s="7" t="s">
        <v>77</v>
      </c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</row>
    <row r="9" spans="1:40" ht="7.5" customHeight="1">
      <c r="A9" s="2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24"/>
      <c r="V9" s="24"/>
      <c r="W9" s="24"/>
    </row>
    <row r="10" spans="1:40" s="38" customFormat="1" ht="75" customHeight="1">
      <c r="A10" s="34" t="s">
        <v>78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37"/>
      <c r="Z10" s="37"/>
      <c r="AA10" s="37"/>
      <c r="AB10" s="37"/>
      <c r="AC10" s="37"/>
      <c r="AD10" s="37"/>
    </row>
    <row r="11" spans="1:40" ht="45" customHeight="1">
      <c r="A11" s="39" t="s">
        <v>79</v>
      </c>
      <c r="B11" s="6"/>
      <c r="C11" s="40" t="s">
        <v>80</v>
      </c>
      <c r="D11" s="325" t="s">
        <v>81</v>
      </c>
      <c r="E11" s="326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8"/>
      <c r="Q11" s="329" t="s">
        <v>82</v>
      </c>
      <c r="R11" s="330"/>
      <c r="S11" s="330"/>
      <c r="T11" s="331"/>
      <c r="U11" s="331"/>
      <c r="V11" s="330" t="s">
        <v>83</v>
      </c>
      <c r="W11" s="332"/>
      <c r="X11" s="41"/>
      <c r="Y11" s="42"/>
      <c r="Z11" s="42"/>
      <c r="AA11" s="42"/>
      <c r="AB11" s="42"/>
      <c r="AC11" s="42"/>
      <c r="AD11" s="42"/>
    </row>
    <row r="12" spans="1:40" ht="45" customHeight="1">
      <c r="A12" s="325" t="s">
        <v>84</v>
      </c>
      <c r="B12" s="345"/>
      <c r="C12" s="337"/>
      <c r="D12" s="338"/>
      <c r="E12" s="338"/>
      <c r="F12" s="339"/>
      <c r="G12" s="43"/>
      <c r="H12" s="340" t="s">
        <v>85</v>
      </c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41"/>
      <c r="Y12" s="42"/>
      <c r="Z12" s="42"/>
      <c r="AA12" s="42"/>
      <c r="AB12" s="42"/>
      <c r="AC12" s="42"/>
      <c r="AD12" s="42"/>
    </row>
    <row r="13" spans="1:40" ht="45" customHeight="1">
      <c r="A13" s="220" t="s">
        <v>86</v>
      </c>
      <c r="B13" s="333"/>
      <c r="C13" s="334"/>
      <c r="D13" s="335"/>
      <c r="E13" s="335"/>
      <c r="F13" s="336"/>
      <c r="G13" s="43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41"/>
      <c r="Y13" s="42"/>
      <c r="Z13" s="42"/>
      <c r="AA13" s="42"/>
      <c r="AB13" s="42"/>
      <c r="AC13" s="42"/>
      <c r="AD13" s="42"/>
    </row>
    <row r="14" spans="1:40" ht="45" customHeight="1">
      <c r="A14" s="307" t="s">
        <v>87</v>
      </c>
      <c r="B14" s="308"/>
      <c r="C14" s="309"/>
      <c r="D14" s="310"/>
      <c r="E14" s="310"/>
      <c r="F14" s="311"/>
      <c r="G14" s="43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41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</row>
    <row r="15" spans="1:40" ht="45" customHeight="1">
      <c r="A15" s="307" t="s">
        <v>88</v>
      </c>
      <c r="B15" s="308"/>
      <c r="C15" s="309"/>
      <c r="D15" s="310"/>
      <c r="E15" s="310"/>
      <c r="F15" s="311"/>
      <c r="G15" s="43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41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</row>
    <row r="16" spans="1:40" ht="45" customHeight="1">
      <c r="A16" s="307" t="s">
        <v>89</v>
      </c>
      <c r="B16" s="308"/>
      <c r="C16" s="312">
        <f>C14-C15</f>
        <v>0</v>
      </c>
      <c r="D16" s="313"/>
      <c r="E16" s="313"/>
      <c r="F16" s="314"/>
      <c r="G16" s="43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41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</row>
    <row r="17" spans="1:40" ht="45" customHeight="1">
      <c r="A17" s="307" t="s">
        <v>90</v>
      </c>
      <c r="B17" s="308"/>
      <c r="C17" s="312">
        <f>C13-C15-C16</f>
        <v>0</v>
      </c>
      <c r="D17" s="313"/>
      <c r="E17" s="313"/>
      <c r="F17" s="314"/>
      <c r="G17" s="43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41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</row>
    <row r="18" spans="1:40" ht="45" customHeight="1">
      <c r="A18" s="307" t="s">
        <v>91</v>
      </c>
      <c r="B18" s="308"/>
      <c r="C18" s="312">
        <f>ROUND(C16*0.1,0)</f>
        <v>0</v>
      </c>
      <c r="D18" s="313"/>
      <c r="E18" s="313"/>
      <c r="F18" s="314"/>
      <c r="G18" s="43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41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</row>
    <row r="19" spans="1:40" ht="45" customHeight="1">
      <c r="A19" s="315" t="s">
        <v>92</v>
      </c>
      <c r="B19" s="316"/>
      <c r="C19" s="317">
        <f>C16+C18</f>
        <v>0</v>
      </c>
      <c r="D19" s="318"/>
      <c r="E19" s="318"/>
      <c r="F19" s="319"/>
      <c r="G19" s="43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41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</row>
    <row r="20" spans="1:40" ht="22.5" customHeight="1">
      <c r="A20" s="24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1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</row>
    <row r="21" spans="1:40" ht="22.5" customHeight="1">
      <c r="A21" s="24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1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</row>
    <row r="22" spans="1:40" ht="22.5" customHeight="1">
      <c r="A22" s="24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1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</row>
    <row r="23" spans="1:40" ht="22.5" customHeight="1">
      <c r="A23" s="24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1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1:40" ht="22.5" customHeight="1">
      <c r="A24" s="24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1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</row>
    <row r="25" spans="1:40" ht="22.5" customHeight="1">
      <c r="A25" s="24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1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  <row r="26" spans="1:40" ht="22.5" customHeight="1">
      <c r="A26" s="24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1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</row>
    <row r="27" spans="1:40" ht="18.75" customHeight="1">
      <c r="A27" s="24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1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</row>
    <row r="28" spans="1:40" ht="33.75" customHeight="1">
      <c r="A28" s="44" t="s">
        <v>93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1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</row>
    <row r="29" spans="1:40" ht="33.75" customHeight="1">
      <c r="A29" s="45" t="s">
        <v>94</v>
      </c>
      <c r="B29" s="320" t="s">
        <v>95</v>
      </c>
      <c r="C29" s="320"/>
      <c r="D29" s="320"/>
      <c r="E29" s="320"/>
      <c r="F29" s="320"/>
      <c r="G29" s="321" t="s">
        <v>96</v>
      </c>
      <c r="H29" s="321"/>
      <c r="I29" s="321" t="s">
        <v>97</v>
      </c>
      <c r="J29" s="321"/>
      <c r="K29" s="322" t="s">
        <v>98</v>
      </c>
      <c r="L29" s="322"/>
      <c r="M29" s="322"/>
      <c r="N29" s="322"/>
      <c r="O29" s="322"/>
      <c r="P29" s="320" t="s">
        <v>99</v>
      </c>
      <c r="Q29" s="320"/>
      <c r="R29" s="320"/>
      <c r="S29" s="320"/>
      <c r="T29" s="320"/>
      <c r="U29" s="320"/>
      <c r="V29" s="320"/>
      <c r="W29" s="320"/>
      <c r="X29" s="41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</row>
    <row r="30" spans="1:40" ht="41.25" customHeight="1">
      <c r="A30" s="5"/>
      <c r="B30" s="346"/>
      <c r="C30" s="347"/>
      <c r="D30" s="347"/>
      <c r="E30" s="347"/>
      <c r="F30" s="348"/>
      <c r="G30" s="349"/>
      <c r="H30" s="350"/>
      <c r="I30" s="299"/>
      <c r="J30" s="300"/>
      <c r="K30" s="301"/>
      <c r="L30" s="302"/>
      <c r="M30" s="302"/>
      <c r="N30" s="302"/>
      <c r="O30" s="303"/>
      <c r="P30" s="304">
        <f t="shared" ref="P30:P37" si="0">G30*K30</f>
        <v>0</v>
      </c>
      <c r="Q30" s="305"/>
      <c r="R30" s="305"/>
      <c r="S30" s="305"/>
      <c r="T30" s="305"/>
      <c r="U30" s="305"/>
      <c r="V30" s="305"/>
      <c r="W30" s="306"/>
      <c r="X30" s="41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</row>
    <row r="31" spans="1:40" ht="41.25" customHeight="1">
      <c r="A31" s="4"/>
      <c r="B31" s="288"/>
      <c r="C31" s="288"/>
      <c r="D31" s="288"/>
      <c r="E31" s="288"/>
      <c r="F31" s="288"/>
      <c r="G31" s="289"/>
      <c r="H31" s="289"/>
      <c r="I31" s="290"/>
      <c r="J31" s="290"/>
      <c r="K31" s="291"/>
      <c r="L31" s="291"/>
      <c r="M31" s="291"/>
      <c r="N31" s="291"/>
      <c r="O31" s="291"/>
      <c r="P31" s="283">
        <f t="shared" si="0"/>
        <v>0</v>
      </c>
      <c r="Q31" s="284"/>
      <c r="R31" s="284"/>
      <c r="S31" s="284"/>
      <c r="T31" s="284"/>
      <c r="U31" s="284"/>
      <c r="V31" s="284"/>
      <c r="W31" s="285"/>
      <c r="X31" s="41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</row>
    <row r="32" spans="1:40" ht="41.25" customHeight="1">
      <c r="A32" s="4"/>
      <c r="B32" s="288"/>
      <c r="C32" s="288"/>
      <c r="D32" s="288"/>
      <c r="E32" s="288"/>
      <c r="F32" s="288"/>
      <c r="G32" s="289"/>
      <c r="H32" s="289"/>
      <c r="I32" s="290"/>
      <c r="J32" s="290"/>
      <c r="K32" s="291"/>
      <c r="L32" s="291"/>
      <c r="M32" s="291"/>
      <c r="N32" s="291"/>
      <c r="O32" s="291"/>
      <c r="P32" s="283">
        <f t="shared" si="0"/>
        <v>0</v>
      </c>
      <c r="Q32" s="284"/>
      <c r="R32" s="284"/>
      <c r="S32" s="284"/>
      <c r="T32" s="284"/>
      <c r="U32" s="284"/>
      <c r="V32" s="284"/>
      <c r="W32" s="285"/>
      <c r="X32" s="41"/>
    </row>
    <row r="33" spans="1:24" ht="41.25" customHeight="1">
      <c r="A33" s="4"/>
      <c r="B33" s="288"/>
      <c r="C33" s="288"/>
      <c r="D33" s="288"/>
      <c r="E33" s="288"/>
      <c r="F33" s="288"/>
      <c r="G33" s="289"/>
      <c r="H33" s="289"/>
      <c r="I33" s="290"/>
      <c r="J33" s="290"/>
      <c r="K33" s="291"/>
      <c r="L33" s="291"/>
      <c r="M33" s="291"/>
      <c r="N33" s="291"/>
      <c r="O33" s="291"/>
      <c r="P33" s="283">
        <f t="shared" si="0"/>
        <v>0</v>
      </c>
      <c r="Q33" s="284"/>
      <c r="R33" s="284"/>
      <c r="S33" s="284"/>
      <c r="T33" s="284"/>
      <c r="U33" s="284"/>
      <c r="V33" s="284"/>
      <c r="W33" s="285"/>
      <c r="X33" s="41"/>
    </row>
    <row r="34" spans="1:24" ht="41.25" customHeight="1">
      <c r="A34" s="4"/>
      <c r="B34" s="288"/>
      <c r="C34" s="288"/>
      <c r="D34" s="288"/>
      <c r="E34" s="288"/>
      <c r="F34" s="288"/>
      <c r="G34" s="289"/>
      <c r="H34" s="289"/>
      <c r="I34" s="290"/>
      <c r="J34" s="290"/>
      <c r="K34" s="291"/>
      <c r="L34" s="291"/>
      <c r="M34" s="291"/>
      <c r="N34" s="291"/>
      <c r="O34" s="291"/>
      <c r="P34" s="283">
        <f t="shared" si="0"/>
        <v>0</v>
      </c>
      <c r="Q34" s="284"/>
      <c r="R34" s="284"/>
      <c r="S34" s="284"/>
      <c r="T34" s="284"/>
      <c r="U34" s="284"/>
      <c r="V34" s="284"/>
      <c r="W34" s="285"/>
      <c r="X34" s="41"/>
    </row>
    <row r="35" spans="1:24" ht="41.25" customHeight="1">
      <c r="A35" s="4"/>
      <c r="B35" s="288"/>
      <c r="C35" s="288"/>
      <c r="D35" s="288"/>
      <c r="E35" s="288"/>
      <c r="F35" s="288"/>
      <c r="G35" s="289"/>
      <c r="H35" s="289"/>
      <c r="I35" s="290"/>
      <c r="J35" s="290"/>
      <c r="K35" s="291"/>
      <c r="L35" s="291"/>
      <c r="M35" s="291"/>
      <c r="N35" s="291"/>
      <c r="O35" s="291"/>
      <c r="P35" s="283">
        <f t="shared" si="0"/>
        <v>0</v>
      </c>
      <c r="Q35" s="284"/>
      <c r="R35" s="284"/>
      <c r="S35" s="284"/>
      <c r="T35" s="284"/>
      <c r="U35" s="284"/>
      <c r="V35" s="284"/>
      <c r="W35" s="285"/>
      <c r="X35" s="41"/>
    </row>
    <row r="36" spans="1:24" ht="41.25" customHeight="1">
      <c r="A36" s="4"/>
      <c r="B36" s="288"/>
      <c r="C36" s="288"/>
      <c r="D36" s="288"/>
      <c r="E36" s="288"/>
      <c r="F36" s="288"/>
      <c r="G36" s="289"/>
      <c r="H36" s="289"/>
      <c r="I36" s="290"/>
      <c r="J36" s="290"/>
      <c r="K36" s="291"/>
      <c r="L36" s="291"/>
      <c r="M36" s="291"/>
      <c r="N36" s="291"/>
      <c r="O36" s="291"/>
      <c r="P36" s="283">
        <f t="shared" si="0"/>
        <v>0</v>
      </c>
      <c r="Q36" s="284"/>
      <c r="R36" s="284"/>
      <c r="S36" s="284"/>
      <c r="T36" s="284"/>
      <c r="U36" s="284"/>
      <c r="V36" s="284"/>
      <c r="W36" s="285"/>
      <c r="X36" s="41"/>
    </row>
    <row r="37" spans="1:24" ht="41.25" customHeight="1">
      <c r="A37" s="3"/>
      <c r="B37" s="224"/>
      <c r="C37" s="224"/>
      <c r="D37" s="224"/>
      <c r="E37" s="224"/>
      <c r="F37" s="224"/>
      <c r="G37" s="225"/>
      <c r="H37" s="225"/>
      <c r="I37" s="226"/>
      <c r="J37" s="226"/>
      <c r="K37" s="227"/>
      <c r="L37" s="227"/>
      <c r="M37" s="227"/>
      <c r="N37" s="227"/>
      <c r="O37" s="227"/>
      <c r="P37" s="228">
        <f t="shared" si="0"/>
        <v>0</v>
      </c>
      <c r="Q37" s="229"/>
      <c r="R37" s="229"/>
      <c r="S37" s="229"/>
      <c r="T37" s="229"/>
      <c r="U37" s="229"/>
      <c r="V37" s="229"/>
      <c r="W37" s="230"/>
      <c r="X37" s="41"/>
    </row>
    <row r="38" spans="1:24" ht="41.25" customHeight="1">
      <c r="A38" s="292" t="s">
        <v>100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4"/>
      <c r="P38" s="342">
        <f>SUM(P30:W37)</f>
        <v>0</v>
      </c>
      <c r="Q38" s="343"/>
      <c r="R38" s="343"/>
      <c r="S38" s="343"/>
      <c r="T38" s="343"/>
      <c r="U38" s="343"/>
      <c r="V38" s="343"/>
      <c r="W38" s="344"/>
      <c r="X38" s="41"/>
    </row>
    <row r="39" spans="1:24" ht="26.25" customHeight="1">
      <c r="A39" s="46" t="s">
        <v>101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1" spans="1:24" ht="26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25"/>
      <c r="R41" s="25"/>
      <c r="S41" s="25"/>
      <c r="T41" s="26" t="s">
        <v>65</v>
      </c>
      <c r="V41" s="24"/>
      <c r="W41" s="24"/>
    </row>
    <row r="42" spans="1:24" ht="33.75" customHeight="1">
      <c r="A42" s="207" t="s">
        <v>66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</row>
    <row r="43" spans="1:24" ht="22.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4"/>
      <c r="P43" s="28"/>
      <c r="Q43" s="208" t="str">
        <f>IF(Q3="","",Q3)</f>
        <v/>
      </c>
      <c r="R43" s="208"/>
      <c r="S43" s="47" t="s">
        <v>67</v>
      </c>
      <c r="T43" s="48" t="str">
        <f>IF(T3="","",T3)</f>
        <v/>
      </c>
      <c r="U43" s="47" t="s">
        <v>68</v>
      </c>
      <c r="V43" s="48" t="str">
        <f>IF(V3="","",V3)</f>
        <v/>
      </c>
      <c r="W43" s="47" t="s">
        <v>69</v>
      </c>
    </row>
    <row r="44" spans="1:24" ht="26.25" customHeight="1">
      <c r="A44" s="30" t="s">
        <v>70</v>
      </c>
      <c r="B44" s="31"/>
      <c r="C44" s="31"/>
      <c r="D44" s="31"/>
      <c r="E44" s="31"/>
      <c r="F44" s="201" t="s">
        <v>71</v>
      </c>
      <c r="G44" s="201"/>
      <c r="H44" s="201"/>
      <c r="I44" s="201"/>
      <c r="J44" s="212" t="str">
        <f>IF(J4="","",J4)</f>
        <v/>
      </c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</row>
    <row r="45" spans="1:24" ht="26.25" customHeight="1">
      <c r="A45" s="32" t="s">
        <v>37</v>
      </c>
      <c r="B45" s="209" t="str">
        <f>IF(B5="","",B5)</f>
        <v/>
      </c>
      <c r="C45" s="209"/>
      <c r="D45" s="209"/>
      <c r="E45" s="24"/>
      <c r="F45" s="210" t="s">
        <v>72</v>
      </c>
      <c r="G45" s="210"/>
      <c r="H45" s="210"/>
      <c r="I45" s="210"/>
      <c r="J45" s="49" t="s">
        <v>73</v>
      </c>
      <c r="K45" s="211" t="str">
        <f>IF(K5="","",K5)</f>
        <v/>
      </c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</row>
    <row r="46" spans="1:24" ht="26.25" customHeight="1">
      <c r="A46" s="32" t="s">
        <v>74</v>
      </c>
      <c r="B46" s="209" t="str">
        <f>IF(B6="","",B6)</f>
        <v/>
      </c>
      <c r="C46" s="209"/>
      <c r="D46" s="209"/>
      <c r="E46" s="24"/>
      <c r="F46" s="201"/>
      <c r="G46" s="201"/>
      <c r="H46" s="201"/>
      <c r="I46" s="201"/>
      <c r="J46" s="212" t="str">
        <f>IF(J6="","",J6)</f>
        <v/>
      </c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</row>
    <row r="47" spans="1:24" ht="26.25" customHeight="1">
      <c r="A47" s="24"/>
      <c r="B47" s="24"/>
      <c r="C47" s="24"/>
      <c r="D47" s="24"/>
      <c r="E47" s="24"/>
      <c r="F47" s="213" t="s">
        <v>75</v>
      </c>
      <c r="G47" s="213"/>
      <c r="H47" s="213"/>
      <c r="I47" s="213"/>
      <c r="J47" s="212" t="str">
        <f>IF(J7="","",J7)</f>
        <v/>
      </c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</row>
    <row r="48" spans="1:24" ht="26.25" customHeight="1">
      <c r="A48" s="24"/>
      <c r="B48" s="24"/>
      <c r="C48" s="24"/>
      <c r="D48" s="24"/>
      <c r="E48" s="24"/>
      <c r="F48" s="213" t="s">
        <v>76</v>
      </c>
      <c r="G48" s="213"/>
      <c r="H48" s="213"/>
      <c r="I48" s="213"/>
      <c r="J48" s="48" t="s">
        <v>77</v>
      </c>
      <c r="K48" s="282" t="str">
        <f>IF(K8="","",K8)</f>
        <v/>
      </c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</row>
    <row r="49" spans="1:39" ht="15" customHeight="1">
      <c r="A49" s="24"/>
      <c r="B49" s="24"/>
      <c r="C49" s="24"/>
      <c r="D49" s="24"/>
      <c r="E49" s="24"/>
      <c r="F49" s="50"/>
      <c r="G49" s="50"/>
      <c r="H49" s="50"/>
      <c r="I49" s="50"/>
      <c r="J49" s="51"/>
      <c r="K49" s="52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spans="1:39" ht="15" customHeight="1">
      <c r="A50" s="24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286" t="s">
        <v>102</v>
      </c>
      <c r="M50" s="287"/>
      <c r="N50" s="286" t="s">
        <v>103</v>
      </c>
      <c r="O50" s="287"/>
      <c r="P50" s="286" t="s">
        <v>104</v>
      </c>
      <c r="Q50" s="287"/>
      <c r="R50" s="286" t="s">
        <v>105</v>
      </c>
      <c r="S50" s="287"/>
      <c r="T50" s="286" t="s">
        <v>74</v>
      </c>
      <c r="U50" s="287"/>
      <c r="V50" s="286" t="s">
        <v>106</v>
      </c>
      <c r="W50" s="287"/>
    </row>
    <row r="51" spans="1:39" ht="37.5" customHeight="1">
      <c r="A51" s="54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280"/>
      <c r="M51" s="281"/>
      <c r="N51" s="280"/>
      <c r="O51" s="281"/>
      <c r="P51" s="280"/>
      <c r="Q51" s="281"/>
      <c r="R51" s="280"/>
      <c r="S51" s="281"/>
      <c r="T51" s="280"/>
      <c r="U51" s="281"/>
      <c r="V51" s="280"/>
      <c r="W51" s="28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 spans="1:39" ht="15" customHeight="1">
      <c r="A52" s="54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55"/>
      <c r="M52" s="55"/>
      <c r="N52" s="55"/>
      <c r="O52" s="55"/>
      <c r="P52" s="55"/>
      <c r="Q52" s="56"/>
      <c r="R52" s="56"/>
      <c r="S52" s="56"/>
      <c r="T52" s="56"/>
      <c r="U52" s="56"/>
      <c r="V52" s="56"/>
      <c r="W52" s="55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</row>
    <row r="53" spans="1:39" ht="45" customHeight="1">
      <c r="A53" s="39" t="s">
        <v>79</v>
      </c>
      <c r="B53" s="57" t="str">
        <f>IF(B11="","",B11)</f>
        <v/>
      </c>
      <c r="C53" s="57" t="str">
        <f>IF(C11="","",C11)</f>
        <v>- 0</v>
      </c>
      <c r="D53" s="325" t="s">
        <v>81</v>
      </c>
      <c r="E53" s="326"/>
      <c r="F53" s="351" t="str">
        <f>IF(F11="","",F11)</f>
        <v/>
      </c>
      <c r="G53" s="351"/>
      <c r="H53" s="351"/>
      <c r="I53" s="351"/>
      <c r="J53" s="351"/>
      <c r="K53" s="351"/>
      <c r="L53" s="351"/>
      <c r="M53" s="351"/>
      <c r="N53" s="351"/>
      <c r="O53" s="351"/>
      <c r="P53" s="352"/>
      <c r="Q53" s="353" t="s">
        <v>82</v>
      </c>
      <c r="R53" s="353"/>
      <c r="S53" s="353"/>
      <c r="T53" s="354" t="str">
        <f>IF(T11="","",T11)</f>
        <v/>
      </c>
      <c r="U53" s="354"/>
      <c r="V53" s="353" t="s">
        <v>83</v>
      </c>
      <c r="W53" s="355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 spans="1:39" ht="22.5" customHeight="1">
      <c r="A54" s="244" t="s">
        <v>84</v>
      </c>
      <c r="B54" s="245"/>
      <c r="C54" s="248" t="str">
        <f>IF(C12="","",C12)</f>
        <v/>
      </c>
      <c r="D54" s="248"/>
      <c r="E54" s="248"/>
      <c r="F54" s="249"/>
      <c r="G54" s="360" t="s">
        <v>107</v>
      </c>
      <c r="H54" s="361"/>
      <c r="I54" s="269" t="s">
        <v>108</v>
      </c>
      <c r="J54" s="270"/>
      <c r="K54" s="270"/>
      <c r="L54" s="271"/>
      <c r="M54" s="272" t="s">
        <v>109</v>
      </c>
      <c r="N54" s="273"/>
      <c r="O54" s="273"/>
      <c r="P54" s="273"/>
      <c r="Q54" s="273"/>
      <c r="R54" s="273"/>
      <c r="S54" s="273"/>
      <c r="T54" s="273"/>
      <c r="U54" s="273"/>
      <c r="V54" s="273"/>
      <c r="W54" s="274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</row>
    <row r="55" spans="1:39" ht="22.5" customHeight="1">
      <c r="A55" s="246"/>
      <c r="B55" s="247"/>
      <c r="C55" s="250"/>
      <c r="D55" s="250"/>
      <c r="E55" s="250"/>
      <c r="F55" s="251"/>
      <c r="G55" s="362"/>
      <c r="H55" s="363"/>
      <c r="I55" s="275" t="s">
        <v>110</v>
      </c>
      <c r="J55" s="276"/>
      <c r="K55" s="276"/>
      <c r="L55" s="276"/>
      <c r="M55" s="277"/>
      <c r="N55" s="275" t="s">
        <v>105</v>
      </c>
      <c r="O55" s="276"/>
      <c r="P55" s="276"/>
      <c r="Q55" s="276"/>
      <c r="R55" s="277"/>
      <c r="S55" s="275" t="s">
        <v>111</v>
      </c>
      <c r="T55" s="276"/>
      <c r="U55" s="276"/>
      <c r="V55" s="276"/>
      <c r="W55" s="277"/>
      <c r="X55" s="58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</row>
    <row r="56" spans="1:39" ht="22.5" customHeight="1">
      <c r="A56" s="220" t="s">
        <v>86</v>
      </c>
      <c r="B56" s="221"/>
      <c r="C56" s="262" t="s">
        <v>112</v>
      </c>
      <c r="D56" s="263"/>
      <c r="E56" s="264"/>
      <c r="F56" s="359" t="str">
        <f>IF(C13="","",C13)</f>
        <v/>
      </c>
      <c r="G56" s="362"/>
      <c r="H56" s="364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6"/>
      <c r="T56" s="356"/>
      <c r="U56" s="356"/>
      <c r="V56" s="356"/>
      <c r="W56" s="356"/>
      <c r="X56" s="58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</row>
    <row r="57" spans="1:39" ht="22.5" customHeight="1">
      <c r="A57" s="222"/>
      <c r="B57" s="223"/>
      <c r="C57" s="265"/>
      <c r="D57" s="266"/>
      <c r="E57" s="59"/>
      <c r="F57" s="261"/>
      <c r="G57" s="362"/>
      <c r="H57" s="364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267"/>
      <c r="T57" s="267"/>
      <c r="U57" s="267"/>
      <c r="V57" s="267"/>
      <c r="W57" s="267"/>
      <c r="X57" s="60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 spans="1:39" ht="22.5" customHeight="1">
      <c r="A58" s="278" t="s">
        <v>87</v>
      </c>
      <c r="B58" s="279"/>
      <c r="C58" s="252" t="str">
        <f>IF(C14="","",C14)</f>
        <v/>
      </c>
      <c r="D58" s="253"/>
      <c r="E58" s="253"/>
      <c r="F58" s="254"/>
      <c r="G58" s="362"/>
      <c r="H58" s="364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60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</row>
    <row r="59" spans="1:39" ht="22.5" customHeight="1">
      <c r="A59" s="222"/>
      <c r="B59" s="223"/>
      <c r="C59" s="255"/>
      <c r="D59" s="256"/>
      <c r="E59" s="256"/>
      <c r="F59" s="257"/>
      <c r="G59" s="362"/>
      <c r="H59" s="364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6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</row>
    <row r="60" spans="1:39" ht="22.5" customHeight="1">
      <c r="A60" s="258" t="s">
        <v>88</v>
      </c>
      <c r="B60" s="259"/>
      <c r="C60" s="262" t="s">
        <v>112</v>
      </c>
      <c r="D60" s="263"/>
      <c r="E60" s="264"/>
      <c r="F60" s="260" t="str">
        <f>IF(C15="","",C15)</f>
        <v/>
      </c>
      <c r="G60" s="362"/>
      <c r="H60" s="364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6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</row>
    <row r="61" spans="1:39" ht="22.5" customHeight="1">
      <c r="A61" s="222"/>
      <c r="B61" s="223"/>
      <c r="C61" s="265"/>
      <c r="D61" s="266"/>
      <c r="E61" s="59"/>
      <c r="F61" s="261"/>
      <c r="G61" s="362"/>
      <c r="H61" s="364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6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</row>
    <row r="62" spans="1:39" ht="22.5" customHeight="1">
      <c r="A62" s="258" t="s">
        <v>89</v>
      </c>
      <c r="B62" s="259"/>
      <c r="C62" s="252">
        <f>IF(C16="","",C16)</f>
        <v>0</v>
      </c>
      <c r="D62" s="253"/>
      <c r="E62" s="253"/>
      <c r="F62" s="254"/>
      <c r="G62" s="362"/>
      <c r="H62" s="364"/>
      <c r="I62" s="179">
        <f>I58-I60</f>
        <v>0</v>
      </c>
      <c r="J62" s="179"/>
      <c r="K62" s="179"/>
      <c r="L62" s="179"/>
      <c r="M62" s="179"/>
      <c r="N62" s="179">
        <f>N58-N60</f>
        <v>0</v>
      </c>
      <c r="O62" s="179"/>
      <c r="P62" s="179"/>
      <c r="Q62" s="179"/>
      <c r="R62" s="179"/>
      <c r="S62" s="179"/>
      <c r="T62" s="179"/>
      <c r="U62" s="179"/>
      <c r="V62" s="179"/>
      <c r="W62" s="179"/>
      <c r="X62" s="6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</row>
    <row r="63" spans="1:39" ht="22.5" customHeight="1">
      <c r="A63" s="222"/>
      <c r="B63" s="223"/>
      <c r="C63" s="255"/>
      <c r="D63" s="256"/>
      <c r="E63" s="256"/>
      <c r="F63" s="257"/>
      <c r="G63" s="362"/>
      <c r="H63" s="364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>
        <f>S59-S61</f>
        <v>0</v>
      </c>
      <c r="T63" s="179"/>
      <c r="U63" s="179"/>
      <c r="V63" s="179"/>
      <c r="W63" s="179"/>
      <c r="X63" s="6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</row>
    <row r="64" spans="1:39" ht="22.5" customHeight="1">
      <c r="A64" s="258" t="s">
        <v>90</v>
      </c>
      <c r="B64" s="259"/>
      <c r="C64" s="408">
        <f>IF(C17="","",C17)</f>
        <v>0</v>
      </c>
      <c r="D64" s="409"/>
      <c r="E64" s="409"/>
      <c r="F64" s="410"/>
      <c r="G64" s="362"/>
      <c r="H64" s="364"/>
      <c r="I64" s="206">
        <f>I56-I60-I62</f>
        <v>0</v>
      </c>
      <c r="J64" s="206"/>
      <c r="K64" s="206"/>
      <c r="L64" s="206"/>
      <c r="M64" s="206"/>
      <c r="N64" s="206">
        <f>N56-N60-N62</f>
        <v>0</v>
      </c>
      <c r="O64" s="206"/>
      <c r="P64" s="206"/>
      <c r="Q64" s="206"/>
      <c r="R64" s="206"/>
      <c r="S64" s="199"/>
      <c r="T64" s="199"/>
      <c r="U64" s="199"/>
      <c r="V64" s="199"/>
      <c r="W64" s="199"/>
      <c r="X64" s="6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</row>
    <row r="65" spans="1:39" ht="22.5" customHeight="1">
      <c r="A65" s="315"/>
      <c r="B65" s="393"/>
      <c r="C65" s="405"/>
      <c r="D65" s="406"/>
      <c r="E65" s="406"/>
      <c r="F65" s="407"/>
      <c r="G65" s="362"/>
      <c r="H65" s="364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200">
        <f>S57-S61-S63</f>
        <v>0</v>
      </c>
      <c r="T65" s="200"/>
      <c r="U65" s="200"/>
      <c r="V65" s="200"/>
      <c r="W65" s="200"/>
      <c r="X65" s="6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</row>
    <row r="66" spans="1:39" ht="22.5" customHeight="1">
      <c r="A66" s="220" t="s">
        <v>91</v>
      </c>
      <c r="B66" s="221"/>
      <c r="C66" s="402">
        <f>IF(C18="","",C18)</f>
        <v>0</v>
      </c>
      <c r="D66" s="403"/>
      <c r="E66" s="403"/>
      <c r="F66" s="404"/>
      <c r="G66" s="362"/>
      <c r="H66" s="363"/>
      <c r="I66" s="373">
        <f>ROUND(I62*0.1,0)</f>
        <v>0</v>
      </c>
      <c r="J66" s="374"/>
      <c r="K66" s="374"/>
      <c r="L66" s="374"/>
      <c r="M66" s="375"/>
      <c r="N66" s="373">
        <f>ROUND(N62*0.1,0)</f>
        <v>0</v>
      </c>
      <c r="O66" s="374"/>
      <c r="P66" s="374"/>
      <c r="Q66" s="374"/>
      <c r="R66" s="375"/>
      <c r="S66" s="370"/>
      <c r="T66" s="371"/>
      <c r="U66" s="371"/>
      <c r="V66" s="371"/>
      <c r="W66" s="372"/>
      <c r="X66" s="6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</row>
    <row r="67" spans="1:39" ht="22.5" customHeight="1">
      <c r="A67" s="315"/>
      <c r="B67" s="393"/>
      <c r="C67" s="405"/>
      <c r="D67" s="406"/>
      <c r="E67" s="406"/>
      <c r="F67" s="407"/>
      <c r="G67" s="362"/>
      <c r="H67" s="363"/>
      <c r="I67" s="240"/>
      <c r="J67" s="241"/>
      <c r="K67" s="241"/>
      <c r="L67" s="241"/>
      <c r="M67" s="242"/>
      <c r="N67" s="240"/>
      <c r="O67" s="241"/>
      <c r="P67" s="241"/>
      <c r="Q67" s="241"/>
      <c r="R67" s="242"/>
      <c r="S67" s="240">
        <f>ROUNDDOWN(S63*0.1,0)</f>
        <v>0</v>
      </c>
      <c r="T67" s="241"/>
      <c r="U67" s="241"/>
      <c r="V67" s="241"/>
      <c r="W67" s="242"/>
      <c r="X67" s="6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</row>
    <row r="68" spans="1:39" ht="22.5" customHeight="1">
      <c r="A68" s="220" t="s">
        <v>92</v>
      </c>
      <c r="B68" s="221"/>
      <c r="C68" s="402">
        <f>IF(C19="","",C19)</f>
        <v>0</v>
      </c>
      <c r="D68" s="403"/>
      <c r="E68" s="403"/>
      <c r="F68" s="404"/>
      <c r="G68" s="362"/>
      <c r="H68" s="363"/>
      <c r="I68" s="367">
        <f>SUM(I62+I66)</f>
        <v>0</v>
      </c>
      <c r="J68" s="368"/>
      <c r="K68" s="368"/>
      <c r="L68" s="368"/>
      <c r="M68" s="369"/>
      <c r="N68" s="367">
        <f>SUM(N62+N66)</f>
        <v>0</v>
      </c>
      <c r="O68" s="368"/>
      <c r="P68" s="368"/>
      <c r="Q68" s="368"/>
      <c r="R68" s="369"/>
      <c r="S68" s="370"/>
      <c r="T68" s="371"/>
      <c r="U68" s="371"/>
      <c r="V68" s="371"/>
      <c r="W68" s="372"/>
      <c r="X68" s="6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</row>
    <row r="69" spans="1:39" ht="22.5" customHeight="1">
      <c r="A69" s="315"/>
      <c r="B69" s="393"/>
      <c r="C69" s="405"/>
      <c r="D69" s="406"/>
      <c r="E69" s="406"/>
      <c r="F69" s="407"/>
      <c r="G69" s="365"/>
      <c r="H69" s="366"/>
      <c r="I69" s="240"/>
      <c r="J69" s="241"/>
      <c r="K69" s="241"/>
      <c r="L69" s="241"/>
      <c r="M69" s="242"/>
      <c r="N69" s="240"/>
      <c r="O69" s="241"/>
      <c r="P69" s="241"/>
      <c r="Q69" s="241"/>
      <c r="R69" s="242"/>
      <c r="S69" s="240">
        <f>SUM(S63+S67)</f>
        <v>0</v>
      </c>
      <c r="T69" s="241"/>
      <c r="U69" s="241"/>
      <c r="V69" s="241"/>
      <c r="W69" s="242"/>
      <c r="X69" s="6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</row>
    <row r="70" spans="1:39" ht="22.5" customHeight="1">
      <c r="A70" s="24"/>
      <c r="B70" s="43"/>
      <c r="C70" s="43"/>
      <c r="D70" s="43"/>
      <c r="E70" s="43"/>
      <c r="F70" s="43"/>
      <c r="G70" s="62"/>
      <c r="H70" s="62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6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</row>
    <row r="71" spans="1:39" ht="22.5" customHeight="1">
      <c r="A71" s="25" t="s">
        <v>113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</row>
    <row r="72" spans="1:39" ht="22.5" customHeight="1">
      <c r="A72" s="231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3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</row>
    <row r="73" spans="1:39" ht="22.5" customHeight="1">
      <c r="A73" s="234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6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</row>
    <row r="74" spans="1:39" ht="22.5" customHeight="1">
      <c r="A74" s="234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6"/>
    </row>
    <row r="75" spans="1:39" ht="22.5" customHeight="1">
      <c r="A75" s="234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6"/>
    </row>
    <row r="76" spans="1:39" ht="22.5" customHeight="1">
      <c r="A76" s="237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9"/>
    </row>
    <row r="77" spans="1:39" ht="18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</row>
    <row r="78" spans="1:39" s="65" customFormat="1" ht="33.75" customHeight="1">
      <c r="A78" s="44" t="s">
        <v>114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</row>
    <row r="79" spans="1:39" ht="33.75" customHeight="1">
      <c r="A79" s="66" t="s">
        <v>94</v>
      </c>
      <c r="B79" s="143" t="s">
        <v>95</v>
      </c>
      <c r="C79" s="143"/>
      <c r="D79" s="143"/>
      <c r="E79" s="143"/>
      <c r="F79" s="143"/>
      <c r="G79" s="156" t="s">
        <v>96</v>
      </c>
      <c r="H79" s="156"/>
      <c r="I79" s="156" t="s">
        <v>97</v>
      </c>
      <c r="J79" s="156"/>
      <c r="K79" s="157" t="s">
        <v>98</v>
      </c>
      <c r="L79" s="157"/>
      <c r="M79" s="157"/>
      <c r="N79" s="157"/>
      <c r="O79" s="157"/>
      <c r="P79" s="146" t="s">
        <v>99</v>
      </c>
      <c r="Q79" s="147"/>
      <c r="R79" s="147"/>
      <c r="S79" s="147"/>
      <c r="T79" s="147"/>
      <c r="U79" s="148" t="s">
        <v>115</v>
      </c>
      <c r="V79" s="149"/>
      <c r="W79" s="150"/>
    </row>
    <row r="80" spans="1:39" ht="41.25" customHeight="1">
      <c r="A80" s="67" t="str">
        <f t="shared" ref="A80:B87" si="1">IF(A30="","",A30)</f>
        <v/>
      </c>
      <c r="B80" s="151" t="str">
        <f t="shared" si="1"/>
        <v/>
      </c>
      <c r="C80" s="151"/>
      <c r="D80" s="151"/>
      <c r="E80" s="151"/>
      <c r="F80" s="151"/>
      <c r="G80" s="396" t="str">
        <f t="shared" ref="G80:G87" si="2">IF(G30="","",G30)</f>
        <v/>
      </c>
      <c r="H80" s="397"/>
      <c r="I80" s="154" t="str">
        <f t="shared" ref="I80:I87" si="3">IF(I30="","",I30)</f>
        <v/>
      </c>
      <c r="J80" s="154"/>
      <c r="K80" s="155" t="str">
        <f t="shared" ref="K80:K87" si="4">IF(K30="","",K30)</f>
        <v/>
      </c>
      <c r="L80" s="155"/>
      <c r="M80" s="155"/>
      <c r="N80" s="155"/>
      <c r="O80" s="155"/>
      <c r="P80" s="144">
        <f t="shared" ref="P80:P88" si="5">IF(P30="","",P30)</f>
        <v>0</v>
      </c>
      <c r="Q80" s="145"/>
      <c r="R80" s="145"/>
      <c r="S80" s="145"/>
      <c r="T80" s="398"/>
      <c r="U80" s="390"/>
      <c r="V80" s="390"/>
      <c r="W80" s="391"/>
    </row>
    <row r="81" spans="1:23" ht="41.25" customHeight="1">
      <c r="A81" s="68" t="str">
        <f t="shared" si="1"/>
        <v/>
      </c>
      <c r="B81" s="110" t="str">
        <f t="shared" si="1"/>
        <v/>
      </c>
      <c r="C81" s="111"/>
      <c r="D81" s="111"/>
      <c r="E81" s="111"/>
      <c r="F81" s="112"/>
      <c r="G81" s="113" t="str">
        <f t="shared" si="2"/>
        <v/>
      </c>
      <c r="H81" s="114"/>
      <c r="I81" s="115" t="str">
        <f t="shared" si="3"/>
        <v/>
      </c>
      <c r="J81" s="116"/>
      <c r="K81" s="117" t="str">
        <f t="shared" si="4"/>
        <v/>
      </c>
      <c r="L81" s="118"/>
      <c r="M81" s="118"/>
      <c r="N81" s="118"/>
      <c r="O81" s="119"/>
      <c r="P81" s="126">
        <f t="shared" si="5"/>
        <v>0</v>
      </c>
      <c r="Q81" s="127"/>
      <c r="R81" s="127"/>
      <c r="S81" s="127"/>
      <c r="T81" s="392"/>
      <c r="U81" s="411"/>
      <c r="V81" s="394"/>
      <c r="W81" s="395"/>
    </row>
    <row r="82" spans="1:23" ht="41.25" customHeight="1">
      <c r="A82" s="68" t="str">
        <f t="shared" si="1"/>
        <v/>
      </c>
      <c r="B82" s="110" t="str">
        <f t="shared" si="1"/>
        <v/>
      </c>
      <c r="C82" s="111"/>
      <c r="D82" s="111"/>
      <c r="E82" s="111"/>
      <c r="F82" s="112"/>
      <c r="G82" s="113" t="str">
        <f t="shared" si="2"/>
        <v/>
      </c>
      <c r="H82" s="114"/>
      <c r="I82" s="115" t="str">
        <f t="shared" si="3"/>
        <v/>
      </c>
      <c r="J82" s="116"/>
      <c r="K82" s="117" t="str">
        <f t="shared" si="4"/>
        <v/>
      </c>
      <c r="L82" s="118"/>
      <c r="M82" s="118"/>
      <c r="N82" s="118"/>
      <c r="O82" s="119"/>
      <c r="P82" s="126">
        <f t="shared" si="5"/>
        <v>0</v>
      </c>
      <c r="Q82" s="127"/>
      <c r="R82" s="127"/>
      <c r="S82" s="127"/>
      <c r="T82" s="392"/>
      <c r="U82" s="394"/>
      <c r="V82" s="394"/>
      <c r="W82" s="395"/>
    </row>
    <row r="83" spans="1:23" ht="41.25" customHeight="1">
      <c r="A83" s="68" t="str">
        <f t="shared" si="1"/>
        <v/>
      </c>
      <c r="B83" s="110" t="str">
        <f t="shared" si="1"/>
        <v/>
      </c>
      <c r="C83" s="111"/>
      <c r="D83" s="111"/>
      <c r="E83" s="111"/>
      <c r="F83" s="112"/>
      <c r="G83" s="113" t="str">
        <f t="shared" si="2"/>
        <v/>
      </c>
      <c r="H83" s="114"/>
      <c r="I83" s="115" t="str">
        <f t="shared" si="3"/>
        <v/>
      </c>
      <c r="J83" s="116"/>
      <c r="K83" s="117" t="str">
        <f t="shared" si="4"/>
        <v/>
      </c>
      <c r="L83" s="118"/>
      <c r="M83" s="118"/>
      <c r="N83" s="118"/>
      <c r="O83" s="119"/>
      <c r="P83" s="126">
        <f t="shared" si="5"/>
        <v>0</v>
      </c>
      <c r="Q83" s="127"/>
      <c r="R83" s="127"/>
      <c r="S83" s="127"/>
      <c r="T83" s="392"/>
      <c r="U83" s="394"/>
      <c r="V83" s="394"/>
      <c r="W83" s="395"/>
    </row>
    <row r="84" spans="1:23" ht="41.25" customHeight="1">
      <c r="A84" s="68" t="str">
        <f t="shared" si="1"/>
        <v/>
      </c>
      <c r="B84" s="110" t="str">
        <f t="shared" si="1"/>
        <v/>
      </c>
      <c r="C84" s="111"/>
      <c r="D84" s="111"/>
      <c r="E84" s="111"/>
      <c r="F84" s="112"/>
      <c r="G84" s="113" t="str">
        <f t="shared" si="2"/>
        <v/>
      </c>
      <c r="H84" s="114"/>
      <c r="I84" s="115" t="str">
        <f t="shared" si="3"/>
        <v/>
      </c>
      <c r="J84" s="116"/>
      <c r="K84" s="117" t="str">
        <f t="shared" si="4"/>
        <v/>
      </c>
      <c r="L84" s="118"/>
      <c r="M84" s="118"/>
      <c r="N84" s="118"/>
      <c r="O84" s="119"/>
      <c r="P84" s="126">
        <f t="shared" si="5"/>
        <v>0</v>
      </c>
      <c r="Q84" s="127"/>
      <c r="R84" s="127"/>
      <c r="S84" s="127"/>
      <c r="T84" s="392"/>
      <c r="U84" s="394"/>
      <c r="V84" s="394"/>
      <c r="W84" s="395"/>
    </row>
    <row r="85" spans="1:23" ht="41.25" customHeight="1">
      <c r="A85" s="68" t="str">
        <f t="shared" si="1"/>
        <v/>
      </c>
      <c r="B85" s="110" t="str">
        <f t="shared" si="1"/>
        <v/>
      </c>
      <c r="C85" s="111"/>
      <c r="D85" s="111"/>
      <c r="E85" s="111"/>
      <c r="F85" s="112"/>
      <c r="G85" s="113" t="str">
        <f t="shared" si="2"/>
        <v/>
      </c>
      <c r="H85" s="114"/>
      <c r="I85" s="115" t="str">
        <f t="shared" si="3"/>
        <v/>
      </c>
      <c r="J85" s="116"/>
      <c r="K85" s="117" t="str">
        <f t="shared" si="4"/>
        <v/>
      </c>
      <c r="L85" s="118"/>
      <c r="M85" s="118"/>
      <c r="N85" s="118"/>
      <c r="O85" s="119"/>
      <c r="P85" s="126">
        <f t="shared" si="5"/>
        <v>0</v>
      </c>
      <c r="Q85" s="127"/>
      <c r="R85" s="127"/>
      <c r="S85" s="127"/>
      <c r="T85" s="392"/>
      <c r="U85" s="394"/>
      <c r="V85" s="394"/>
      <c r="W85" s="395"/>
    </row>
    <row r="86" spans="1:23" ht="41.25" customHeight="1">
      <c r="A86" s="68" t="str">
        <f t="shared" si="1"/>
        <v/>
      </c>
      <c r="B86" s="110" t="str">
        <f t="shared" si="1"/>
        <v/>
      </c>
      <c r="C86" s="111"/>
      <c r="D86" s="111"/>
      <c r="E86" s="111"/>
      <c r="F86" s="112"/>
      <c r="G86" s="113" t="str">
        <f t="shared" si="2"/>
        <v/>
      </c>
      <c r="H86" s="114"/>
      <c r="I86" s="115" t="str">
        <f t="shared" si="3"/>
        <v/>
      </c>
      <c r="J86" s="116"/>
      <c r="K86" s="117" t="str">
        <f t="shared" si="4"/>
        <v/>
      </c>
      <c r="L86" s="118"/>
      <c r="M86" s="118"/>
      <c r="N86" s="118"/>
      <c r="O86" s="119"/>
      <c r="P86" s="126">
        <f t="shared" si="5"/>
        <v>0</v>
      </c>
      <c r="Q86" s="127"/>
      <c r="R86" s="127"/>
      <c r="S86" s="127"/>
      <c r="T86" s="392"/>
      <c r="U86" s="394"/>
      <c r="V86" s="394"/>
      <c r="W86" s="395"/>
    </row>
    <row r="87" spans="1:23" s="65" customFormat="1" ht="41.25" customHeight="1">
      <c r="A87" s="69" t="str">
        <f t="shared" si="1"/>
        <v/>
      </c>
      <c r="B87" s="380" t="str">
        <f t="shared" si="1"/>
        <v/>
      </c>
      <c r="C87" s="381"/>
      <c r="D87" s="381"/>
      <c r="E87" s="381"/>
      <c r="F87" s="382"/>
      <c r="G87" s="383" t="str">
        <f t="shared" si="2"/>
        <v/>
      </c>
      <c r="H87" s="384"/>
      <c r="I87" s="385" t="str">
        <f t="shared" si="3"/>
        <v/>
      </c>
      <c r="J87" s="386"/>
      <c r="K87" s="387" t="str">
        <f t="shared" si="4"/>
        <v/>
      </c>
      <c r="L87" s="388"/>
      <c r="M87" s="388"/>
      <c r="N87" s="388"/>
      <c r="O87" s="389"/>
      <c r="P87" s="108">
        <f t="shared" si="5"/>
        <v>0</v>
      </c>
      <c r="Q87" s="109"/>
      <c r="R87" s="109"/>
      <c r="S87" s="109"/>
      <c r="T87" s="377"/>
      <c r="U87" s="378"/>
      <c r="V87" s="378"/>
      <c r="W87" s="379"/>
    </row>
    <row r="88" spans="1:23" ht="41.25" customHeight="1">
      <c r="A88" s="399" t="str">
        <f>IF(A38="","",A38)</f>
        <v>計（税抜）</v>
      </c>
      <c r="B88" s="400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400"/>
      <c r="O88" s="401"/>
      <c r="P88" s="106">
        <f t="shared" si="5"/>
        <v>0</v>
      </c>
      <c r="Q88" s="107"/>
      <c r="R88" s="107"/>
      <c r="S88" s="107"/>
      <c r="T88" s="376"/>
      <c r="U88" s="414"/>
      <c r="V88" s="415"/>
      <c r="W88" s="416"/>
    </row>
    <row r="89" spans="1:23" ht="26.25" customHeight="1">
      <c r="A89" s="46" t="s">
        <v>116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spans="1:23" ht="23.2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</row>
    <row r="91" spans="1:23" ht="26.2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5"/>
      <c r="Q91" s="25"/>
      <c r="R91" s="25"/>
      <c r="S91" s="25"/>
      <c r="T91" s="26" t="s">
        <v>65</v>
      </c>
      <c r="V91" s="24"/>
      <c r="W91" s="24"/>
    </row>
    <row r="92" spans="1:23" ht="33.75" customHeight="1">
      <c r="A92" s="207" t="s">
        <v>66</v>
      </c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</row>
    <row r="93" spans="1:23" ht="22.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4"/>
      <c r="P93" s="28"/>
      <c r="Q93" s="208" t="str">
        <f>IF(Q44="","",Q44)</f>
        <v/>
      </c>
      <c r="R93" s="208"/>
      <c r="S93" s="47" t="s">
        <v>67</v>
      </c>
      <c r="T93" s="48" t="str">
        <f>IF(T44="","",T44)</f>
        <v/>
      </c>
      <c r="U93" s="47" t="s">
        <v>68</v>
      </c>
      <c r="V93" s="48" t="str">
        <f>IF(V44="","",V44)</f>
        <v/>
      </c>
      <c r="W93" s="47" t="s">
        <v>69</v>
      </c>
    </row>
    <row r="94" spans="1:23" ht="26.25" customHeight="1">
      <c r="A94" s="30" t="s">
        <v>70</v>
      </c>
      <c r="B94" s="31"/>
      <c r="C94" s="31"/>
      <c r="D94" s="31"/>
      <c r="E94" s="31"/>
      <c r="F94" s="201" t="s">
        <v>71</v>
      </c>
      <c r="G94" s="201"/>
      <c r="H94" s="201"/>
      <c r="I94" s="201"/>
      <c r="J94" s="212" t="str">
        <f>IF(J44="","",J44)</f>
        <v/>
      </c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</row>
    <row r="95" spans="1:23" ht="26.25" customHeight="1">
      <c r="A95" s="32" t="s">
        <v>37</v>
      </c>
      <c r="B95" s="209" t="str">
        <f>IF(B45="","",B45)</f>
        <v/>
      </c>
      <c r="C95" s="209"/>
      <c r="D95" s="209"/>
      <c r="E95" s="24"/>
      <c r="F95" s="210" t="s">
        <v>72</v>
      </c>
      <c r="G95" s="210"/>
      <c r="H95" s="210"/>
      <c r="I95" s="210"/>
      <c r="J95" s="49" t="s">
        <v>73</v>
      </c>
      <c r="K95" s="211" t="str">
        <f>IF(K45="","",K45)</f>
        <v/>
      </c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</row>
    <row r="96" spans="1:23" ht="26.25" customHeight="1">
      <c r="A96" s="32" t="s">
        <v>74</v>
      </c>
      <c r="B96" s="209" t="str">
        <f>IF(B46="","",B46)</f>
        <v/>
      </c>
      <c r="C96" s="209"/>
      <c r="D96" s="209"/>
      <c r="E96" s="24"/>
      <c r="F96" s="201"/>
      <c r="G96" s="201"/>
      <c r="H96" s="201"/>
      <c r="I96" s="201"/>
      <c r="J96" s="212" t="str">
        <f>IF(J46="","",J46)</f>
        <v/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</row>
    <row r="97" spans="1:39" ht="26.25" customHeight="1">
      <c r="A97" s="24"/>
      <c r="B97" s="24"/>
      <c r="C97" s="24"/>
      <c r="D97" s="24"/>
      <c r="E97" s="24"/>
      <c r="F97" s="213" t="s">
        <v>75</v>
      </c>
      <c r="G97" s="213"/>
      <c r="H97" s="213"/>
      <c r="I97" s="213"/>
      <c r="J97" s="212" t="str">
        <f>IF(J47="","",J47)</f>
        <v/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</row>
    <row r="98" spans="1:39" ht="26.25" customHeight="1">
      <c r="A98" s="24"/>
      <c r="B98" s="24"/>
      <c r="C98" s="24"/>
      <c r="D98" s="24"/>
      <c r="E98" s="24"/>
      <c r="F98" s="201" t="s">
        <v>76</v>
      </c>
      <c r="G98" s="201"/>
      <c r="H98" s="201"/>
      <c r="I98" s="201"/>
      <c r="J98" s="48" t="s">
        <v>77</v>
      </c>
      <c r="K98" s="202" t="str">
        <f>IF(K48="","",K48)</f>
        <v/>
      </c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</row>
    <row r="99" spans="1:39" ht="15" customHeight="1">
      <c r="A99" s="24"/>
      <c r="B99" s="24"/>
      <c r="C99" s="24"/>
      <c r="D99" s="24"/>
      <c r="E99" s="24"/>
      <c r="F99" s="50"/>
      <c r="G99" s="50"/>
      <c r="H99" s="50"/>
      <c r="I99" s="50"/>
      <c r="J99" s="51"/>
      <c r="K99" s="52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</row>
    <row r="100" spans="1:39" ht="15" customHeight="1">
      <c r="A100" s="24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203" t="s">
        <v>102</v>
      </c>
      <c r="M100" s="204"/>
      <c r="N100" s="203" t="s">
        <v>103</v>
      </c>
      <c r="O100" s="204"/>
      <c r="P100" s="203" t="s">
        <v>104</v>
      </c>
      <c r="Q100" s="204"/>
      <c r="R100" s="203" t="s">
        <v>105</v>
      </c>
      <c r="S100" s="204"/>
      <c r="T100" s="203" t="s">
        <v>74</v>
      </c>
      <c r="U100" s="204"/>
      <c r="V100" s="203" t="s">
        <v>106</v>
      </c>
      <c r="W100" s="204"/>
    </row>
    <row r="101" spans="1:39" ht="37.5" customHeight="1">
      <c r="A101" s="54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280" t="str">
        <f>IF(L51="","",L51)</f>
        <v/>
      </c>
      <c r="M101" s="281"/>
      <c r="N101" s="280" t="str">
        <f>IF(N51="","",N51)</f>
        <v/>
      </c>
      <c r="O101" s="281"/>
      <c r="P101" s="280" t="str">
        <f>IF(P51="","",P51)</f>
        <v/>
      </c>
      <c r="Q101" s="281"/>
      <c r="R101" s="280" t="str">
        <f>IF(R51="","",R51)</f>
        <v/>
      </c>
      <c r="S101" s="281"/>
      <c r="T101" s="280" t="str">
        <f>IF(T51="","",T51)</f>
        <v/>
      </c>
      <c r="U101" s="281"/>
      <c r="V101" s="280" t="str">
        <f>IF(V51="","",V51)</f>
        <v/>
      </c>
      <c r="W101" s="28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</row>
    <row r="102" spans="1:39" ht="15" customHeight="1">
      <c r="A102" s="54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55"/>
      <c r="M102" s="55"/>
      <c r="N102" s="55"/>
      <c r="O102" s="55"/>
      <c r="P102" s="55"/>
      <c r="Q102" s="56"/>
      <c r="R102" s="56"/>
      <c r="S102" s="56"/>
      <c r="T102" s="56"/>
      <c r="U102" s="56"/>
      <c r="V102" s="56"/>
      <c r="W102" s="55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</row>
    <row r="103" spans="1:39" ht="45" customHeight="1">
      <c r="A103" s="39" t="s">
        <v>79</v>
      </c>
      <c r="B103" s="57" t="str">
        <f>IF(B53="","",B53)</f>
        <v/>
      </c>
      <c r="C103" s="57" t="str">
        <f>IF(C53="","",C53)</f>
        <v>- 0</v>
      </c>
      <c r="D103" s="325" t="s">
        <v>81</v>
      </c>
      <c r="E103" s="326"/>
      <c r="F103" s="351" t="str">
        <f>IF(F53="","",F53)</f>
        <v/>
      </c>
      <c r="G103" s="351"/>
      <c r="H103" s="351"/>
      <c r="I103" s="351"/>
      <c r="J103" s="351"/>
      <c r="K103" s="351"/>
      <c r="L103" s="351"/>
      <c r="M103" s="351"/>
      <c r="N103" s="351"/>
      <c r="O103" s="351"/>
      <c r="P103" s="352"/>
      <c r="Q103" s="353" t="s">
        <v>82</v>
      </c>
      <c r="R103" s="353"/>
      <c r="S103" s="353"/>
      <c r="T103" s="354" t="str">
        <f>IF(T53="","",T53)</f>
        <v/>
      </c>
      <c r="U103" s="354"/>
      <c r="V103" s="353" t="s">
        <v>83</v>
      </c>
      <c r="W103" s="355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</row>
    <row r="104" spans="1:39" ht="22.5" customHeight="1">
      <c r="A104" s="158" t="s">
        <v>84</v>
      </c>
      <c r="B104" s="159"/>
      <c r="C104" s="162" t="str">
        <f>IF(C54="","",C54)</f>
        <v/>
      </c>
      <c r="D104" s="162"/>
      <c r="E104" s="162"/>
      <c r="F104" s="163"/>
      <c r="G104" s="166" t="s">
        <v>107</v>
      </c>
      <c r="H104" s="167"/>
      <c r="I104" s="172" t="s">
        <v>108</v>
      </c>
      <c r="J104" s="173"/>
      <c r="K104" s="173"/>
      <c r="L104" s="174"/>
      <c r="M104" s="172" t="str">
        <f>IF(M54="","",M54)</f>
        <v>　</v>
      </c>
      <c r="N104" s="173"/>
      <c r="O104" s="173"/>
      <c r="P104" s="173"/>
      <c r="Q104" s="173"/>
      <c r="R104" s="173"/>
      <c r="S104" s="173"/>
      <c r="T104" s="173"/>
      <c r="U104" s="173"/>
      <c r="V104" s="173"/>
      <c r="W104" s="174"/>
    </row>
    <row r="105" spans="1:39" ht="22.5" customHeight="1">
      <c r="A105" s="160"/>
      <c r="B105" s="161"/>
      <c r="C105" s="164"/>
      <c r="D105" s="164"/>
      <c r="E105" s="164"/>
      <c r="F105" s="165"/>
      <c r="G105" s="168"/>
      <c r="H105" s="169"/>
      <c r="I105" s="175" t="s">
        <v>110</v>
      </c>
      <c r="J105" s="176"/>
      <c r="K105" s="176"/>
      <c r="L105" s="176"/>
      <c r="M105" s="177"/>
      <c r="N105" s="175" t="s">
        <v>105</v>
      </c>
      <c r="O105" s="176"/>
      <c r="P105" s="176"/>
      <c r="Q105" s="176"/>
      <c r="R105" s="177"/>
      <c r="S105" s="175" t="s">
        <v>111</v>
      </c>
      <c r="T105" s="176"/>
      <c r="U105" s="176"/>
      <c r="V105" s="176"/>
      <c r="W105" s="177"/>
    </row>
    <row r="106" spans="1:39" ht="22.5" customHeight="1">
      <c r="A106" s="183" t="s">
        <v>86</v>
      </c>
      <c r="B106" s="184"/>
      <c r="C106" s="215" t="s">
        <v>112</v>
      </c>
      <c r="D106" s="216"/>
      <c r="E106" s="217"/>
      <c r="F106" s="182" t="str">
        <f>IF(F56="","",F56)</f>
        <v/>
      </c>
      <c r="G106" s="168"/>
      <c r="H106" s="169"/>
      <c r="I106" s="198" t="str">
        <f>IF(I56="","",I56)</f>
        <v/>
      </c>
      <c r="J106" s="198"/>
      <c r="K106" s="198"/>
      <c r="L106" s="198"/>
      <c r="M106" s="198"/>
      <c r="N106" s="198" t="str">
        <f>IF(N56="","",N56)</f>
        <v/>
      </c>
      <c r="O106" s="198"/>
      <c r="P106" s="198"/>
      <c r="Q106" s="198"/>
      <c r="R106" s="198"/>
      <c r="S106" s="205"/>
      <c r="T106" s="205"/>
      <c r="U106" s="205"/>
      <c r="V106" s="205"/>
      <c r="W106" s="205"/>
    </row>
    <row r="107" spans="1:39" ht="22.5" customHeight="1">
      <c r="A107" s="185"/>
      <c r="B107" s="186"/>
      <c r="C107" s="218" t="str">
        <f>IF(C57="","",C57)</f>
        <v/>
      </c>
      <c r="D107" s="219"/>
      <c r="E107" s="70"/>
      <c r="F107" s="214"/>
      <c r="G107" s="168"/>
      <c r="H107" s="169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78" t="str">
        <f>IF(S57="","",S57)</f>
        <v/>
      </c>
      <c r="T107" s="178"/>
      <c r="U107" s="178"/>
      <c r="V107" s="178"/>
      <c r="W107" s="178"/>
    </row>
    <row r="108" spans="1:39" ht="22.5" customHeight="1">
      <c r="A108" s="183" t="s">
        <v>87</v>
      </c>
      <c r="B108" s="184"/>
      <c r="C108" s="180" t="str">
        <f>IF(C58="","",C58)</f>
        <v/>
      </c>
      <c r="D108" s="181"/>
      <c r="E108" s="181"/>
      <c r="F108" s="182"/>
      <c r="G108" s="168"/>
      <c r="H108" s="169"/>
      <c r="I108" s="179" t="str">
        <f>IF(I58="","",I58)</f>
        <v/>
      </c>
      <c r="J108" s="179"/>
      <c r="K108" s="179"/>
      <c r="L108" s="179"/>
      <c r="M108" s="179"/>
      <c r="N108" s="179" t="str">
        <f>IF(N58="","",N58)</f>
        <v/>
      </c>
      <c r="O108" s="179"/>
      <c r="P108" s="179"/>
      <c r="Q108" s="179"/>
      <c r="R108" s="179"/>
      <c r="S108" s="179"/>
      <c r="T108" s="179"/>
      <c r="U108" s="179"/>
      <c r="V108" s="179"/>
      <c r="W108" s="179"/>
    </row>
    <row r="109" spans="1:39" ht="22.5" customHeight="1">
      <c r="A109" s="185"/>
      <c r="B109" s="186"/>
      <c r="C109" s="180"/>
      <c r="D109" s="181"/>
      <c r="E109" s="181"/>
      <c r="F109" s="182"/>
      <c r="G109" s="168"/>
      <c r="H109" s="16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 t="str">
        <f>IF(S59="","",S59)</f>
        <v/>
      </c>
      <c r="T109" s="179"/>
      <c r="U109" s="179"/>
      <c r="V109" s="179"/>
      <c r="W109" s="179"/>
    </row>
    <row r="110" spans="1:39" ht="22.5" customHeight="1">
      <c r="A110" s="412" t="s">
        <v>88</v>
      </c>
      <c r="B110" s="413"/>
      <c r="C110" s="262" t="s">
        <v>112</v>
      </c>
      <c r="D110" s="263"/>
      <c r="E110" s="264"/>
      <c r="F110" s="421" t="str">
        <f>IF(F60="","",F60)</f>
        <v/>
      </c>
      <c r="G110" s="168"/>
      <c r="H110" s="169"/>
      <c r="I110" s="179" t="str">
        <f>IF(I60="","",I60)</f>
        <v/>
      </c>
      <c r="J110" s="179"/>
      <c r="K110" s="179"/>
      <c r="L110" s="179"/>
      <c r="M110" s="179"/>
      <c r="N110" s="179" t="str">
        <f>IF(N60="","",N60)</f>
        <v/>
      </c>
      <c r="O110" s="179"/>
      <c r="P110" s="179"/>
      <c r="Q110" s="179"/>
      <c r="R110" s="179"/>
      <c r="S110" s="179"/>
      <c r="T110" s="179"/>
      <c r="U110" s="179"/>
      <c r="V110" s="179"/>
      <c r="W110" s="179"/>
    </row>
    <row r="111" spans="1:39" ht="22.5" customHeight="1">
      <c r="A111" s="185"/>
      <c r="B111" s="186"/>
      <c r="C111" s="218" t="str">
        <f>IF(C61="","",C61)</f>
        <v/>
      </c>
      <c r="D111" s="219"/>
      <c r="E111" s="71"/>
      <c r="F111" s="214"/>
      <c r="G111" s="168"/>
      <c r="H111" s="16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 t="str">
        <f>IF(S61="","",S61)</f>
        <v/>
      </c>
      <c r="T111" s="179"/>
      <c r="U111" s="179"/>
      <c r="V111" s="179"/>
      <c r="W111" s="179"/>
    </row>
    <row r="112" spans="1:39" ht="22.5" customHeight="1">
      <c r="A112" s="412" t="s">
        <v>89</v>
      </c>
      <c r="B112" s="413"/>
      <c r="C112" s="180">
        <f>IF(C62="","",C62)</f>
        <v>0</v>
      </c>
      <c r="D112" s="181"/>
      <c r="E112" s="181"/>
      <c r="F112" s="182"/>
      <c r="G112" s="168"/>
      <c r="H112" s="169"/>
      <c r="I112" s="179">
        <f>IF(I62="","",I62)</f>
        <v>0</v>
      </c>
      <c r="J112" s="179"/>
      <c r="K112" s="179"/>
      <c r="L112" s="179"/>
      <c r="M112" s="179"/>
      <c r="N112" s="179">
        <f>IF(N62="","",N62)</f>
        <v>0</v>
      </c>
      <c r="O112" s="179"/>
      <c r="P112" s="179"/>
      <c r="Q112" s="179"/>
      <c r="R112" s="179"/>
      <c r="S112" s="179"/>
      <c r="T112" s="179"/>
      <c r="U112" s="179"/>
      <c r="V112" s="179"/>
      <c r="W112" s="179"/>
    </row>
    <row r="113" spans="1:23" ht="22.5" customHeight="1">
      <c r="A113" s="185"/>
      <c r="B113" s="186"/>
      <c r="C113" s="417"/>
      <c r="D113" s="418"/>
      <c r="E113" s="418"/>
      <c r="F113" s="214"/>
      <c r="G113" s="168"/>
      <c r="H113" s="16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>
        <f>IF(S63="","",S63)</f>
        <v>0</v>
      </c>
      <c r="T113" s="179"/>
      <c r="U113" s="179"/>
      <c r="V113" s="179"/>
      <c r="W113" s="179"/>
    </row>
    <row r="114" spans="1:23" ht="22.5" customHeight="1">
      <c r="A114" s="412" t="s">
        <v>90</v>
      </c>
      <c r="B114" s="413"/>
      <c r="C114" s="419">
        <f>IF(C64="","",C64)</f>
        <v>0</v>
      </c>
      <c r="D114" s="420"/>
      <c r="E114" s="420"/>
      <c r="F114" s="421"/>
      <c r="G114" s="168"/>
      <c r="H114" s="169"/>
      <c r="I114" s="206">
        <f>IF(I64="","",I64)</f>
        <v>0</v>
      </c>
      <c r="J114" s="206"/>
      <c r="K114" s="206"/>
      <c r="L114" s="206"/>
      <c r="M114" s="206"/>
      <c r="N114" s="206">
        <f>IF(N64="","",N64)</f>
        <v>0</v>
      </c>
      <c r="O114" s="206"/>
      <c r="P114" s="206"/>
      <c r="Q114" s="206"/>
      <c r="R114" s="206"/>
      <c r="S114" s="199"/>
      <c r="T114" s="199"/>
      <c r="U114" s="199"/>
      <c r="V114" s="199"/>
      <c r="W114" s="199"/>
    </row>
    <row r="115" spans="1:23" ht="22.5" customHeight="1">
      <c r="A115" s="195"/>
      <c r="B115" s="196"/>
      <c r="C115" s="190"/>
      <c r="D115" s="191"/>
      <c r="E115" s="191"/>
      <c r="F115" s="192"/>
      <c r="G115" s="168"/>
      <c r="H115" s="169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200">
        <f>IF(S65="","",S65)</f>
        <v>0</v>
      </c>
      <c r="T115" s="200"/>
      <c r="U115" s="200"/>
      <c r="V115" s="200"/>
      <c r="W115" s="200"/>
    </row>
    <row r="116" spans="1:23" ht="22.5" customHeight="1">
      <c r="A116" s="193" t="s">
        <v>91</v>
      </c>
      <c r="B116" s="194"/>
      <c r="C116" s="187">
        <f>IF(C66="","",C66)</f>
        <v>0</v>
      </c>
      <c r="D116" s="188"/>
      <c r="E116" s="188"/>
      <c r="F116" s="189"/>
      <c r="G116" s="168"/>
      <c r="H116" s="169"/>
      <c r="I116" s="198">
        <f>IF(I66="","",I66)</f>
        <v>0</v>
      </c>
      <c r="J116" s="198"/>
      <c r="K116" s="198"/>
      <c r="L116" s="198"/>
      <c r="M116" s="198"/>
      <c r="N116" s="198">
        <f>IF(N66="","",N66)</f>
        <v>0</v>
      </c>
      <c r="O116" s="198"/>
      <c r="P116" s="198"/>
      <c r="Q116" s="198"/>
      <c r="R116" s="198"/>
      <c r="S116" s="197"/>
      <c r="T116" s="197"/>
      <c r="U116" s="197"/>
      <c r="V116" s="197"/>
      <c r="W116" s="197"/>
    </row>
    <row r="117" spans="1:23" ht="22.5" customHeight="1">
      <c r="A117" s="195"/>
      <c r="B117" s="196"/>
      <c r="C117" s="190"/>
      <c r="D117" s="191"/>
      <c r="E117" s="191"/>
      <c r="F117" s="192"/>
      <c r="G117" s="168"/>
      <c r="H117" s="169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200">
        <f>IF(S67="","",S67)</f>
        <v>0</v>
      </c>
      <c r="T117" s="200"/>
      <c r="U117" s="200"/>
      <c r="V117" s="200"/>
      <c r="W117" s="200"/>
    </row>
    <row r="118" spans="1:23" ht="22.5" customHeight="1">
      <c r="A118" s="193" t="s">
        <v>92</v>
      </c>
      <c r="B118" s="194"/>
      <c r="C118" s="187">
        <f>IF(C68="","",C68)</f>
        <v>0</v>
      </c>
      <c r="D118" s="188"/>
      <c r="E118" s="188"/>
      <c r="F118" s="189"/>
      <c r="G118" s="168"/>
      <c r="H118" s="169"/>
      <c r="I118" s="198">
        <f>IF(I68="","",I68)</f>
        <v>0</v>
      </c>
      <c r="J118" s="198"/>
      <c r="K118" s="198"/>
      <c r="L118" s="198"/>
      <c r="M118" s="198"/>
      <c r="N118" s="198">
        <f>IF(N68="","",N68)</f>
        <v>0</v>
      </c>
      <c r="O118" s="198"/>
      <c r="P118" s="198"/>
      <c r="Q118" s="198"/>
      <c r="R118" s="198"/>
      <c r="S118" s="197"/>
      <c r="T118" s="197"/>
      <c r="U118" s="197"/>
      <c r="V118" s="197"/>
      <c r="W118" s="197"/>
    </row>
    <row r="119" spans="1:23" ht="22.5" customHeight="1">
      <c r="A119" s="195"/>
      <c r="B119" s="196"/>
      <c r="C119" s="190"/>
      <c r="D119" s="191"/>
      <c r="E119" s="191"/>
      <c r="F119" s="192"/>
      <c r="G119" s="170"/>
      <c r="H119" s="171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200">
        <f>IF(S69="","",S69)</f>
        <v>0</v>
      </c>
      <c r="T119" s="200"/>
      <c r="U119" s="200"/>
      <c r="V119" s="200"/>
      <c r="W119" s="200"/>
    </row>
    <row r="120" spans="1:23" ht="22.5" customHeight="1">
      <c r="A120" s="24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</row>
    <row r="121" spans="1:23" ht="22.5" customHeight="1" thickBot="1">
      <c r="A121" s="25" t="s">
        <v>117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 ht="22.5" customHeight="1">
      <c r="A122" s="134" t="str">
        <f>IF(A72="","",A72)</f>
        <v/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6"/>
    </row>
    <row r="123" spans="1:23" ht="22.5" customHeight="1">
      <c r="A123" s="137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9"/>
    </row>
    <row r="124" spans="1:23" ht="22.5" customHeight="1">
      <c r="A124" s="137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9"/>
    </row>
    <row r="125" spans="1:23" ht="22.5" customHeight="1">
      <c r="A125" s="137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9"/>
    </row>
    <row r="126" spans="1:23" ht="22.5" customHeight="1" thickBot="1">
      <c r="A126" s="140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2"/>
    </row>
    <row r="127" spans="1:23" ht="18.75" customHeight="1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</row>
    <row r="128" spans="1:23" ht="33.75" customHeight="1">
      <c r="A128" s="44" t="s">
        <v>93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</row>
    <row r="129" spans="1:23" ht="33.75" customHeight="1">
      <c r="A129" s="66" t="s">
        <v>94</v>
      </c>
      <c r="B129" s="143" t="s">
        <v>95</v>
      </c>
      <c r="C129" s="143"/>
      <c r="D129" s="143"/>
      <c r="E129" s="143"/>
      <c r="F129" s="143"/>
      <c r="G129" s="156" t="s">
        <v>96</v>
      </c>
      <c r="H129" s="156"/>
      <c r="I129" s="156" t="s">
        <v>97</v>
      </c>
      <c r="J129" s="156"/>
      <c r="K129" s="157" t="s">
        <v>98</v>
      </c>
      <c r="L129" s="157"/>
      <c r="M129" s="157"/>
      <c r="N129" s="157"/>
      <c r="O129" s="157"/>
      <c r="P129" s="146" t="s">
        <v>99</v>
      </c>
      <c r="Q129" s="147"/>
      <c r="R129" s="147"/>
      <c r="S129" s="147"/>
      <c r="T129" s="147"/>
      <c r="U129" s="148" t="s">
        <v>115</v>
      </c>
      <c r="V129" s="149"/>
      <c r="W129" s="150"/>
    </row>
    <row r="130" spans="1:23" ht="41.25" customHeight="1">
      <c r="A130" s="67" t="str">
        <f t="shared" ref="A130:B137" si="6">IF(A80="","",A80)</f>
        <v/>
      </c>
      <c r="B130" s="151" t="str">
        <f t="shared" si="6"/>
        <v/>
      </c>
      <c r="C130" s="151"/>
      <c r="D130" s="151"/>
      <c r="E130" s="151"/>
      <c r="F130" s="151"/>
      <c r="G130" s="152" t="str">
        <f t="shared" ref="G130:G137" si="7">IF(G80="","",G80)</f>
        <v/>
      </c>
      <c r="H130" s="153"/>
      <c r="I130" s="154" t="str">
        <f t="shared" ref="I130:I137" si="8">IF(I80="","",I80)</f>
        <v/>
      </c>
      <c r="J130" s="154"/>
      <c r="K130" s="155" t="str">
        <f t="shared" ref="K130:K137" si="9">IF(K80="","",K80)</f>
        <v/>
      </c>
      <c r="L130" s="155"/>
      <c r="M130" s="155"/>
      <c r="N130" s="155"/>
      <c r="O130" s="155"/>
      <c r="P130" s="144">
        <f t="shared" ref="P130:P138" si="10">IF(P80="","",P80)</f>
        <v>0</v>
      </c>
      <c r="Q130" s="145"/>
      <c r="R130" s="145"/>
      <c r="S130" s="145"/>
      <c r="T130" s="145"/>
      <c r="U130" s="131" t="str">
        <f t="shared" ref="U130:U138" si="11">IF(U80="","",U80)</f>
        <v/>
      </c>
      <c r="V130" s="132"/>
      <c r="W130" s="133"/>
    </row>
    <row r="131" spans="1:23" ht="41.25" customHeight="1">
      <c r="A131" s="68" t="str">
        <f t="shared" si="6"/>
        <v/>
      </c>
      <c r="B131" s="110" t="str">
        <f t="shared" si="6"/>
        <v/>
      </c>
      <c r="C131" s="111"/>
      <c r="D131" s="111"/>
      <c r="E131" s="111"/>
      <c r="F131" s="112"/>
      <c r="G131" s="113" t="str">
        <f t="shared" si="7"/>
        <v/>
      </c>
      <c r="H131" s="114"/>
      <c r="I131" s="115" t="str">
        <f t="shared" si="8"/>
        <v/>
      </c>
      <c r="J131" s="116"/>
      <c r="K131" s="117" t="str">
        <f t="shared" si="9"/>
        <v/>
      </c>
      <c r="L131" s="118"/>
      <c r="M131" s="118"/>
      <c r="N131" s="118"/>
      <c r="O131" s="119"/>
      <c r="P131" s="126">
        <f t="shared" si="10"/>
        <v>0</v>
      </c>
      <c r="Q131" s="127"/>
      <c r="R131" s="127"/>
      <c r="S131" s="127"/>
      <c r="T131" s="127"/>
      <c r="U131" s="128" t="str">
        <f t="shared" si="11"/>
        <v/>
      </c>
      <c r="V131" s="129"/>
      <c r="W131" s="130"/>
    </row>
    <row r="132" spans="1:23" ht="41.25" customHeight="1">
      <c r="A132" s="68" t="str">
        <f t="shared" si="6"/>
        <v/>
      </c>
      <c r="B132" s="110" t="str">
        <f t="shared" si="6"/>
        <v/>
      </c>
      <c r="C132" s="111"/>
      <c r="D132" s="111"/>
      <c r="E132" s="111"/>
      <c r="F132" s="112"/>
      <c r="G132" s="113" t="str">
        <f t="shared" si="7"/>
        <v/>
      </c>
      <c r="H132" s="114"/>
      <c r="I132" s="115" t="str">
        <f t="shared" si="8"/>
        <v/>
      </c>
      <c r="J132" s="116"/>
      <c r="K132" s="117" t="str">
        <f t="shared" si="9"/>
        <v/>
      </c>
      <c r="L132" s="118"/>
      <c r="M132" s="118"/>
      <c r="N132" s="118"/>
      <c r="O132" s="119"/>
      <c r="P132" s="126">
        <f t="shared" si="10"/>
        <v>0</v>
      </c>
      <c r="Q132" s="127"/>
      <c r="R132" s="127"/>
      <c r="S132" s="127"/>
      <c r="T132" s="127"/>
      <c r="U132" s="123" t="str">
        <f t="shared" si="11"/>
        <v/>
      </c>
      <c r="V132" s="124"/>
      <c r="W132" s="125"/>
    </row>
    <row r="133" spans="1:23" ht="41.25" customHeight="1">
      <c r="A133" s="68" t="str">
        <f t="shared" si="6"/>
        <v/>
      </c>
      <c r="B133" s="110" t="str">
        <f t="shared" si="6"/>
        <v/>
      </c>
      <c r="C133" s="111"/>
      <c r="D133" s="111"/>
      <c r="E133" s="111"/>
      <c r="F133" s="112"/>
      <c r="G133" s="113" t="str">
        <f t="shared" si="7"/>
        <v/>
      </c>
      <c r="H133" s="114"/>
      <c r="I133" s="115" t="str">
        <f t="shared" si="8"/>
        <v/>
      </c>
      <c r="J133" s="116"/>
      <c r="K133" s="117" t="str">
        <f t="shared" si="9"/>
        <v/>
      </c>
      <c r="L133" s="118"/>
      <c r="M133" s="118"/>
      <c r="N133" s="118"/>
      <c r="O133" s="119"/>
      <c r="P133" s="126">
        <f t="shared" si="10"/>
        <v>0</v>
      </c>
      <c r="Q133" s="127"/>
      <c r="R133" s="127"/>
      <c r="S133" s="127"/>
      <c r="T133" s="127"/>
      <c r="U133" s="123" t="str">
        <f t="shared" si="11"/>
        <v/>
      </c>
      <c r="V133" s="124"/>
      <c r="W133" s="125"/>
    </row>
    <row r="134" spans="1:23" ht="41.25" customHeight="1">
      <c r="A134" s="68" t="str">
        <f t="shared" si="6"/>
        <v/>
      </c>
      <c r="B134" s="110" t="str">
        <f t="shared" si="6"/>
        <v/>
      </c>
      <c r="C134" s="111"/>
      <c r="D134" s="111"/>
      <c r="E134" s="111"/>
      <c r="F134" s="112"/>
      <c r="G134" s="113" t="str">
        <f t="shared" si="7"/>
        <v/>
      </c>
      <c r="H134" s="114"/>
      <c r="I134" s="115" t="str">
        <f t="shared" si="8"/>
        <v/>
      </c>
      <c r="J134" s="116"/>
      <c r="K134" s="117" t="str">
        <f t="shared" si="9"/>
        <v/>
      </c>
      <c r="L134" s="118"/>
      <c r="M134" s="118"/>
      <c r="N134" s="118"/>
      <c r="O134" s="119"/>
      <c r="P134" s="126">
        <f t="shared" si="10"/>
        <v>0</v>
      </c>
      <c r="Q134" s="127"/>
      <c r="R134" s="127"/>
      <c r="S134" s="127"/>
      <c r="T134" s="127"/>
      <c r="U134" s="123" t="str">
        <f t="shared" si="11"/>
        <v/>
      </c>
      <c r="V134" s="124"/>
      <c r="W134" s="125"/>
    </row>
    <row r="135" spans="1:23" ht="41.25" customHeight="1">
      <c r="A135" s="68" t="str">
        <f t="shared" si="6"/>
        <v/>
      </c>
      <c r="B135" s="110" t="str">
        <f t="shared" si="6"/>
        <v/>
      </c>
      <c r="C135" s="111"/>
      <c r="D135" s="111"/>
      <c r="E135" s="111"/>
      <c r="F135" s="112"/>
      <c r="G135" s="113" t="str">
        <f t="shared" si="7"/>
        <v/>
      </c>
      <c r="H135" s="114"/>
      <c r="I135" s="115" t="str">
        <f t="shared" si="8"/>
        <v/>
      </c>
      <c r="J135" s="116"/>
      <c r="K135" s="117" t="str">
        <f t="shared" si="9"/>
        <v/>
      </c>
      <c r="L135" s="118"/>
      <c r="M135" s="118"/>
      <c r="N135" s="118"/>
      <c r="O135" s="119"/>
      <c r="P135" s="126">
        <f t="shared" si="10"/>
        <v>0</v>
      </c>
      <c r="Q135" s="127"/>
      <c r="R135" s="127"/>
      <c r="S135" s="127"/>
      <c r="T135" s="127"/>
      <c r="U135" s="123" t="str">
        <f t="shared" si="11"/>
        <v/>
      </c>
      <c r="V135" s="124"/>
      <c r="W135" s="125"/>
    </row>
    <row r="136" spans="1:23" ht="41.25" customHeight="1">
      <c r="A136" s="68" t="str">
        <f t="shared" si="6"/>
        <v/>
      </c>
      <c r="B136" s="110" t="str">
        <f t="shared" si="6"/>
        <v/>
      </c>
      <c r="C136" s="111"/>
      <c r="D136" s="111"/>
      <c r="E136" s="111"/>
      <c r="F136" s="112"/>
      <c r="G136" s="113" t="str">
        <f t="shared" si="7"/>
        <v/>
      </c>
      <c r="H136" s="114"/>
      <c r="I136" s="115" t="str">
        <f t="shared" si="8"/>
        <v/>
      </c>
      <c r="J136" s="116"/>
      <c r="K136" s="117" t="str">
        <f t="shared" si="9"/>
        <v/>
      </c>
      <c r="L136" s="118"/>
      <c r="M136" s="118"/>
      <c r="N136" s="118"/>
      <c r="O136" s="119"/>
      <c r="P136" s="126">
        <f t="shared" si="10"/>
        <v>0</v>
      </c>
      <c r="Q136" s="127"/>
      <c r="R136" s="127"/>
      <c r="S136" s="127"/>
      <c r="T136" s="127"/>
      <c r="U136" s="120" t="str">
        <f t="shared" si="11"/>
        <v/>
      </c>
      <c r="V136" s="121"/>
      <c r="W136" s="122"/>
    </row>
    <row r="137" spans="1:23" ht="41.25" customHeight="1">
      <c r="A137" s="74" t="str">
        <f t="shared" si="6"/>
        <v/>
      </c>
      <c r="B137" s="90" t="str">
        <f t="shared" si="6"/>
        <v/>
      </c>
      <c r="C137" s="91"/>
      <c r="D137" s="91"/>
      <c r="E137" s="91"/>
      <c r="F137" s="92"/>
      <c r="G137" s="93" t="str">
        <f t="shared" si="7"/>
        <v/>
      </c>
      <c r="H137" s="94"/>
      <c r="I137" s="95" t="str">
        <f t="shared" si="8"/>
        <v/>
      </c>
      <c r="J137" s="96"/>
      <c r="K137" s="97" t="str">
        <f t="shared" si="9"/>
        <v/>
      </c>
      <c r="L137" s="98"/>
      <c r="M137" s="98"/>
      <c r="N137" s="98"/>
      <c r="O137" s="99"/>
      <c r="P137" s="108">
        <f t="shared" si="10"/>
        <v>0</v>
      </c>
      <c r="Q137" s="109"/>
      <c r="R137" s="109"/>
      <c r="S137" s="109"/>
      <c r="T137" s="109"/>
      <c r="U137" s="103" t="str">
        <f t="shared" si="11"/>
        <v/>
      </c>
      <c r="V137" s="104"/>
      <c r="W137" s="105"/>
    </row>
    <row r="138" spans="1:23" ht="41.25" customHeight="1">
      <c r="A138" s="87" t="str">
        <f>IF(A88="","",A88)</f>
        <v>計（税抜）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9"/>
      <c r="P138" s="106">
        <f t="shared" si="10"/>
        <v>0</v>
      </c>
      <c r="Q138" s="107"/>
      <c r="R138" s="107"/>
      <c r="S138" s="107"/>
      <c r="T138" s="107"/>
      <c r="U138" s="100" t="str">
        <f t="shared" si="11"/>
        <v/>
      </c>
      <c r="V138" s="101"/>
      <c r="W138" s="102"/>
    </row>
    <row r="139" spans="1:23" ht="26.25" customHeight="1">
      <c r="A139" s="46" t="s">
        <v>118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  <row r="140" spans="1:23" ht="22.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</row>
    <row r="141" spans="1:23" ht="22.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</row>
    <row r="142" spans="1:23" ht="22.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</row>
    <row r="143" spans="1:23" ht="22.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</row>
    <row r="144" spans="1:23" ht="22.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</row>
    <row r="145" spans="1:23" ht="22.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</row>
    <row r="146" spans="1:23" ht="18.75" customHeight="1">
      <c r="A146" s="75"/>
    </row>
    <row r="147" spans="1:23" ht="33.75" customHeight="1"/>
    <row r="148" spans="1:23" ht="33.75" customHeight="1"/>
    <row r="149" spans="1:23" ht="33.75" customHeight="1"/>
    <row r="150" spans="1:23" ht="33.75" customHeight="1"/>
    <row r="151" spans="1:23" ht="33.75" customHeight="1"/>
    <row r="152" spans="1:23" ht="33.75" customHeight="1"/>
    <row r="153" spans="1:23" ht="22.5" customHeight="1"/>
    <row r="154" spans="1:23" ht="26.25" customHeight="1"/>
    <row r="155" spans="1:23" ht="26.25" customHeight="1"/>
    <row r="156" spans="1:23" ht="34.5" customHeight="1"/>
    <row r="171" s="27" customFormat="1" ht="18.75" customHeight="1"/>
    <row r="172" s="27" customFormat="1" ht="33.75" customHeight="1"/>
    <row r="173" s="27" customFormat="1" ht="21" customHeight="1"/>
    <row r="174" s="27" customFormat="1" ht="26.25" customHeight="1"/>
    <row r="175" s="27" customFormat="1" ht="26.25" customHeight="1"/>
    <row r="176" s="27" customFormat="1" ht="26.25" customHeight="1"/>
    <row r="177" s="27" customFormat="1" ht="26.25" customHeight="1"/>
    <row r="178" s="27" customFormat="1" ht="26.25" customHeight="1"/>
    <row r="179" s="27" customFormat="1" ht="11.25" customHeight="1"/>
    <row r="180" s="27" customFormat="1" ht="26.25" customHeight="1"/>
    <row r="181" s="27" customFormat="1" ht="41.25" customHeight="1"/>
    <row r="182" s="27" customFormat="1" ht="41.25" customHeight="1"/>
    <row r="183" s="27" customFormat="1" ht="41.25" customHeight="1"/>
    <row r="184" s="27" customFormat="1" ht="41.25" customHeight="1"/>
    <row r="185" s="27" customFormat="1" ht="41.25" customHeight="1"/>
    <row r="186" s="27" customFormat="1" ht="41.25" customHeight="1"/>
    <row r="187" s="27" customFormat="1" ht="41.25" customHeight="1"/>
    <row r="188" s="27" customFormat="1" ht="41.25" customHeight="1"/>
    <row r="189" s="27" customFormat="1" ht="41.25" customHeight="1"/>
    <row r="190" s="27" customFormat="1" ht="41.25" customHeight="1"/>
    <row r="191" s="27" customFormat="1" ht="33.75" customHeight="1"/>
    <row r="192" s="27" customFormat="1" ht="33.75" customHeight="1"/>
    <row r="193" s="27" customFormat="1" ht="33.75" customHeight="1"/>
    <row r="194" s="27" customFormat="1" ht="33.75" customHeight="1"/>
    <row r="195" s="27" customFormat="1" ht="11.25" customHeight="1"/>
    <row r="197" s="27" customFormat="1" ht="21.75" customHeight="1"/>
    <row r="198" s="27" customFormat="1" ht="22.5" customHeight="1"/>
    <row r="199" s="27" customFormat="1" ht="22.5" customHeight="1"/>
    <row r="200" s="27" customFormat="1" ht="22.5" customHeight="1"/>
    <row r="201" s="27" customFormat="1" ht="22.5" customHeight="1"/>
    <row r="202" s="27" customFormat="1" ht="22.5" customHeight="1"/>
    <row r="203" s="27" customFormat="1" ht="22.5" customHeight="1"/>
    <row r="204" s="27" customFormat="1" ht="22.5" customHeight="1"/>
    <row r="205" s="27" customFormat="1" ht="22.5" customHeight="1"/>
    <row r="206" s="27" customFormat="1" ht="21.75" customHeight="1"/>
    <row r="207" s="27" customFormat="1" ht="22.5" customHeight="1"/>
    <row r="208" s="27" customFormat="1" ht="22.5" customHeight="1"/>
    <row r="209" s="27" customFormat="1" ht="22.5" customHeight="1"/>
    <row r="210" s="27" customFormat="1" ht="22.5" customHeight="1"/>
    <row r="211" s="27" customFormat="1" ht="22.5" customHeight="1"/>
    <row r="212" s="27" customFormat="1" ht="22.5" customHeight="1"/>
    <row r="213" s="27" customFormat="1" ht="22.5" customHeight="1"/>
    <row r="214" s="27" customFormat="1" ht="22.5" customHeight="1"/>
  </sheetData>
  <sheetProtection algorithmName="SHA-512" hashValue="e1abkewX/mjvG1HOx+Xn+WNdUyJN7aSOryj31w0fmtIQEcjP8+KOMbzBxbqf5XKA/qgXQtD1dPK94LyueWQzVg==" saltValue="pkluBZh7ZX5uYSmA7001FA==" spinCount="100000" sheet="1" selectLockedCells="1"/>
  <mergeCells count="376">
    <mergeCell ref="C112:F113"/>
    <mergeCell ref="A112:B113"/>
    <mergeCell ref="C114:F115"/>
    <mergeCell ref="A114:B115"/>
    <mergeCell ref="C116:F117"/>
    <mergeCell ref="F110:F111"/>
    <mergeCell ref="C110:E110"/>
    <mergeCell ref="C111:D111"/>
    <mergeCell ref="A116:B117"/>
    <mergeCell ref="A110:B111"/>
    <mergeCell ref="U86:W86"/>
    <mergeCell ref="P86:T86"/>
    <mergeCell ref="R100:S100"/>
    <mergeCell ref="T100:U100"/>
    <mergeCell ref="V100:W100"/>
    <mergeCell ref="D103:E103"/>
    <mergeCell ref="F103:P103"/>
    <mergeCell ref="Q103:S103"/>
    <mergeCell ref="L101:M101"/>
    <mergeCell ref="N101:O101"/>
    <mergeCell ref="P101:Q101"/>
    <mergeCell ref="T101:U101"/>
    <mergeCell ref="V101:W101"/>
    <mergeCell ref="R101:S101"/>
    <mergeCell ref="U88:W88"/>
    <mergeCell ref="N64:R65"/>
    <mergeCell ref="N110:R111"/>
    <mergeCell ref="I110:M111"/>
    <mergeCell ref="U81:W81"/>
    <mergeCell ref="G83:H83"/>
    <mergeCell ref="I83:J83"/>
    <mergeCell ref="K83:O83"/>
    <mergeCell ref="U83:W83"/>
    <mergeCell ref="P83:T83"/>
    <mergeCell ref="U82:W82"/>
    <mergeCell ref="T103:U103"/>
    <mergeCell ref="V103:W103"/>
    <mergeCell ref="I64:M65"/>
    <mergeCell ref="U84:W84"/>
    <mergeCell ref="P84:T84"/>
    <mergeCell ref="B86:F86"/>
    <mergeCell ref="G86:H86"/>
    <mergeCell ref="I86:J86"/>
    <mergeCell ref="K86:O86"/>
    <mergeCell ref="J94:W94"/>
    <mergeCell ref="A88:O88"/>
    <mergeCell ref="B85:F85"/>
    <mergeCell ref="G85:H85"/>
    <mergeCell ref="I85:J85"/>
    <mergeCell ref="C66:F67"/>
    <mergeCell ref="A66:B67"/>
    <mergeCell ref="A64:B65"/>
    <mergeCell ref="C64:F65"/>
    <mergeCell ref="C68:F69"/>
    <mergeCell ref="B83:F83"/>
    <mergeCell ref="N66:R67"/>
    <mergeCell ref="S66:W66"/>
    <mergeCell ref="S64:W64"/>
    <mergeCell ref="P85:T85"/>
    <mergeCell ref="B84:F84"/>
    <mergeCell ref="G84:H84"/>
    <mergeCell ref="I84:J84"/>
    <mergeCell ref="K84:O84"/>
    <mergeCell ref="B80:F80"/>
    <mergeCell ref="G80:H80"/>
    <mergeCell ref="I80:J80"/>
    <mergeCell ref="P81:T81"/>
    <mergeCell ref="P80:T80"/>
    <mergeCell ref="I66:M67"/>
    <mergeCell ref="U79:W79"/>
    <mergeCell ref="P79:T79"/>
    <mergeCell ref="P88:T88"/>
    <mergeCell ref="P87:T87"/>
    <mergeCell ref="U87:W87"/>
    <mergeCell ref="K80:O80"/>
    <mergeCell ref="B82:F82"/>
    <mergeCell ref="G82:H82"/>
    <mergeCell ref="I82:J82"/>
    <mergeCell ref="K82:O82"/>
    <mergeCell ref="B81:F81"/>
    <mergeCell ref="G81:H81"/>
    <mergeCell ref="I81:J81"/>
    <mergeCell ref="K81:O81"/>
    <mergeCell ref="B87:F87"/>
    <mergeCell ref="G87:H87"/>
    <mergeCell ref="I87:J87"/>
    <mergeCell ref="K87:O87"/>
    <mergeCell ref="U80:W80"/>
    <mergeCell ref="P82:T82"/>
    <mergeCell ref="A68:B69"/>
    <mergeCell ref="K85:O85"/>
    <mergeCell ref="U85:W85"/>
    <mergeCell ref="D53:E53"/>
    <mergeCell ref="F53:P53"/>
    <mergeCell ref="Q53:S53"/>
    <mergeCell ref="T53:U53"/>
    <mergeCell ref="V53:W53"/>
    <mergeCell ref="S56:W56"/>
    <mergeCell ref="N56:R57"/>
    <mergeCell ref="I56:M57"/>
    <mergeCell ref="F56:F57"/>
    <mergeCell ref="G54:H69"/>
    <mergeCell ref="S67:W67"/>
    <mergeCell ref="N62:R63"/>
    <mergeCell ref="I62:M63"/>
    <mergeCell ref="S62:W62"/>
    <mergeCell ref="S61:W61"/>
    <mergeCell ref="S59:W59"/>
    <mergeCell ref="I60:M61"/>
    <mergeCell ref="N60:R61"/>
    <mergeCell ref="S60:W60"/>
    <mergeCell ref="I68:M69"/>
    <mergeCell ref="N68:R69"/>
    <mergeCell ref="S68:W68"/>
    <mergeCell ref="C61:D61"/>
    <mergeCell ref="S63:W63"/>
    <mergeCell ref="A12:B12"/>
    <mergeCell ref="B33:F33"/>
    <mergeCell ref="G33:H33"/>
    <mergeCell ref="I33:J33"/>
    <mergeCell ref="K33:O33"/>
    <mergeCell ref="P33:W33"/>
    <mergeCell ref="B34:F34"/>
    <mergeCell ref="G34:H34"/>
    <mergeCell ref="I34:J34"/>
    <mergeCell ref="K34:O34"/>
    <mergeCell ref="P32:W32"/>
    <mergeCell ref="B30:F30"/>
    <mergeCell ref="G30:H30"/>
    <mergeCell ref="K31:O31"/>
    <mergeCell ref="P31:W31"/>
    <mergeCell ref="B32:F32"/>
    <mergeCell ref="G32:H32"/>
    <mergeCell ref="I32:J32"/>
    <mergeCell ref="K32:O32"/>
    <mergeCell ref="T50:U50"/>
    <mergeCell ref="P38:W38"/>
    <mergeCell ref="A42:W42"/>
    <mergeCell ref="Q43:R43"/>
    <mergeCell ref="F44:I44"/>
    <mergeCell ref="F47:I47"/>
    <mergeCell ref="B35:F35"/>
    <mergeCell ref="G35:H35"/>
    <mergeCell ref="B45:D45"/>
    <mergeCell ref="B46:D46"/>
    <mergeCell ref="I35:J35"/>
    <mergeCell ref="P35:W35"/>
    <mergeCell ref="K35:O35"/>
    <mergeCell ref="B6:D6"/>
    <mergeCell ref="J6:W6"/>
    <mergeCell ref="F7:I7"/>
    <mergeCell ref="J7:W7"/>
    <mergeCell ref="F8:I8"/>
    <mergeCell ref="K8:W8"/>
    <mergeCell ref="C17:F17"/>
    <mergeCell ref="A18:B18"/>
    <mergeCell ref="C18:F18"/>
    <mergeCell ref="D11:E11"/>
    <mergeCell ref="F11:P11"/>
    <mergeCell ref="Q11:S11"/>
    <mergeCell ref="T11:U11"/>
    <mergeCell ref="V11:W11"/>
    <mergeCell ref="A13:B13"/>
    <mergeCell ref="C13:F13"/>
    <mergeCell ref="C12:F12"/>
    <mergeCell ref="H12:W19"/>
    <mergeCell ref="P34:W34"/>
    <mergeCell ref="B31:F31"/>
    <mergeCell ref="G31:H31"/>
    <mergeCell ref="I31:J31"/>
    <mergeCell ref="A2:W2"/>
    <mergeCell ref="Q3:R3"/>
    <mergeCell ref="F4:I4"/>
    <mergeCell ref="J4:W4"/>
    <mergeCell ref="B5:D5"/>
    <mergeCell ref="F5:I6"/>
    <mergeCell ref="K5:W5"/>
    <mergeCell ref="I30:J30"/>
    <mergeCell ref="K30:O30"/>
    <mergeCell ref="P30:W30"/>
    <mergeCell ref="A14:B14"/>
    <mergeCell ref="C14:F14"/>
    <mergeCell ref="A15:B15"/>
    <mergeCell ref="C15:F15"/>
    <mergeCell ref="A16:B16"/>
    <mergeCell ref="C16:F16"/>
    <mergeCell ref="A17:B17"/>
    <mergeCell ref="A19:B19"/>
    <mergeCell ref="C19:F19"/>
    <mergeCell ref="B29:F29"/>
    <mergeCell ref="G29:H29"/>
    <mergeCell ref="I29:J29"/>
    <mergeCell ref="K29:O29"/>
    <mergeCell ref="P29:W29"/>
    <mergeCell ref="T51:U51"/>
    <mergeCell ref="R51:S51"/>
    <mergeCell ref="P51:Q51"/>
    <mergeCell ref="N51:O51"/>
    <mergeCell ref="L51:M51"/>
    <mergeCell ref="J47:W47"/>
    <mergeCell ref="F48:I48"/>
    <mergeCell ref="K48:W48"/>
    <mergeCell ref="P36:W36"/>
    <mergeCell ref="R50:S50"/>
    <mergeCell ref="P50:Q50"/>
    <mergeCell ref="J44:W44"/>
    <mergeCell ref="F45:I46"/>
    <mergeCell ref="K45:W45"/>
    <mergeCell ref="J46:W46"/>
    <mergeCell ref="B36:F36"/>
    <mergeCell ref="G36:H36"/>
    <mergeCell ref="I36:J36"/>
    <mergeCell ref="K36:O36"/>
    <mergeCell ref="N50:O50"/>
    <mergeCell ref="L50:M50"/>
    <mergeCell ref="V51:W51"/>
    <mergeCell ref="A38:O38"/>
    <mergeCell ref="V50:W50"/>
    <mergeCell ref="C54:F55"/>
    <mergeCell ref="C62:F63"/>
    <mergeCell ref="A62:B63"/>
    <mergeCell ref="A60:B61"/>
    <mergeCell ref="F60:F61"/>
    <mergeCell ref="C56:E56"/>
    <mergeCell ref="C57:D57"/>
    <mergeCell ref="S57:W57"/>
    <mergeCell ref="S58:W58"/>
    <mergeCell ref="N58:R59"/>
    <mergeCell ref="I58:M59"/>
    <mergeCell ref="C58:F59"/>
    <mergeCell ref="I54:L54"/>
    <mergeCell ref="M54:W54"/>
    <mergeCell ref="I55:M55"/>
    <mergeCell ref="N55:R55"/>
    <mergeCell ref="S55:W55"/>
    <mergeCell ref="C60:E60"/>
    <mergeCell ref="A58:B59"/>
    <mergeCell ref="F97:I97"/>
    <mergeCell ref="J97:W97"/>
    <mergeCell ref="A106:B107"/>
    <mergeCell ref="F106:F107"/>
    <mergeCell ref="C106:E106"/>
    <mergeCell ref="C107:D107"/>
    <mergeCell ref="I108:M109"/>
    <mergeCell ref="A56:B57"/>
    <mergeCell ref="B37:F37"/>
    <mergeCell ref="G37:H37"/>
    <mergeCell ref="I37:J37"/>
    <mergeCell ref="K37:O37"/>
    <mergeCell ref="P37:W37"/>
    <mergeCell ref="A72:W76"/>
    <mergeCell ref="B79:F79"/>
    <mergeCell ref="G79:H79"/>
    <mergeCell ref="I79:J79"/>
    <mergeCell ref="K79:O79"/>
    <mergeCell ref="S65:W65"/>
    <mergeCell ref="S69:W69"/>
    <mergeCell ref="I70:M70"/>
    <mergeCell ref="N70:R70"/>
    <mergeCell ref="S70:W70"/>
    <mergeCell ref="A54:B55"/>
    <mergeCell ref="A90:W90"/>
    <mergeCell ref="A92:W92"/>
    <mergeCell ref="Q93:R93"/>
    <mergeCell ref="F94:I94"/>
    <mergeCell ref="B95:D95"/>
    <mergeCell ref="F95:I96"/>
    <mergeCell ref="K95:W95"/>
    <mergeCell ref="B96:D96"/>
    <mergeCell ref="J96:W96"/>
    <mergeCell ref="S112:W112"/>
    <mergeCell ref="S111:W111"/>
    <mergeCell ref="S113:W113"/>
    <mergeCell ref="S115:W115"/>
    <mergeCell ref="S117:W117"/>
    <mergeCell ref="S116:W116"/>
    <mergeCell ref="S119:W119"/>
    <mergeCell ref="F98:I98"/>
    <mergeCell ref="K98:W98"/>
    <mergeCell ref="L100:M100"/>
    <mergeCell ref="N100:O100"/>
    <mergeCell ref="P100:Q100"/>
    <mergeCell ref="S108:W108"/>
    <mergeCell ref="S106:W106"/>
    <mergeCell ref="N108:R109"/>
    <mergeCell ref="N118:R119"/>
    <mergeCell ref="I118:M119"/>
    <mergeCell ref="N116:R117"/>
    <mergeCell ref="I116:M117"/>
    <mergeCell ref="S110:W110"/>
    <mergeCell ref="N114:R115"/>
    <mergeCell ref="I114:M115"/>
    <mergeCell ref="N112:R113"/>
    <mergeCell ref="I112:M113"/>
    <mergeCell ref="B133:F133"/>
    <mergeCell ref="G133:H133"/>
    <mergeCell ref="I133:J133"/>
    <mergeCell ref="K133:O133"/>
    <mergeCell ref="B134:F134"/>
    <mergeCell ref="G134:H134"/>
    <mergeCell ref="A104:B105"/>
    <mergeCell ref="C104:F105"/>
    <mergeCell ref="G104:H119"/>
    <mergeCell ref="I104:L104"/>
    <mergeCell ref="M104:W104"/>
    <mergeCell ref="I105:M105"/>
    <mergeCell ref="N105:R105"/>
    <mergeCell ref="S105:W105"/>
    <mergeCell ref="S107:W107"/>
    <mergeCell ref="S109:W109"/>
    <mergeCell ref="C108:F109"/>
    <mergeCell ref="A108:B109"/>
    <mergeCell ref="C118:F119"/>
    <mergeCell ref="A118:B119"/>
    <mergeCell ref="S118:W118"/>
    <mergeCell ref="I106:M107"/>
    <mergeCell ref="N106:R107"/>
    <mergeCell ref="S114:W114"/>
    <mergeCell ref="U131:W131"/>
    <mergeCell ref="U130:W130"/>
    <mergeCell ref="A122:W126"/>
    <mergeCell ref="B132:F132"/>
    <mergeCell ref="G132:H132"/>
    <mergeCell ref="I132:J132"/>
    <mergeCell ref="K132:O132"/>
    <mergeCell ref="B129:F129"/>
    <mergeCell ref="P132:T132"/>
    <mergeCell ref="P131:T131"/>
    <mergeCell ref="P130:T130"/>
    <mergeCell ref="P129:T129"/>
    <mergeCell ref="U129:W129"/>
    <mergeCell ref="B130:F130"/>
    <mergeCell ref="G130:H130"/>
    <mergeCell ref="I130:J130"/>
    <mergeCell ref="K130:O130"/>
    <mergeCell ref="B131:F131"/>
    <mergeCell ref="G131:H131"/>
    <mergeCell ref="I131:J131"/>
    <mergeCell ref="K131:O131"/>
    <mergeCell ref="G129:H129"/>
    <mergeCell ref="I129:J129"/>
    <mergeCell ref="K129:O129"/>
    <mergeCell ref="U136:W136"/>
    <mergeCell ref="U135:W135"/>
    <mergeCell ref="P136:T136"/>
    <mergeCell ref="P135:T135"/>
    <mergeCell ref="U134:W134"/>
    <mergeCell ref="U133:W133"/>
    <mergeCell ref="P134:T134"/>
    <mergeCell ref="P133:T133"/>
    <mergeCell ref="U132:W132"/>
    <mergeCell ref="B135:F135"/>
    <mergeCell ref="G135:H135"/>
    <mergeCell ref="I135:J135"/>
    <mergeCell ref="K135:O135"/>
    <mergeCell ref="B136:F136"/>
    <mergeCell ref="I134:J134"/>
    <mergeCell ref="K134:O134"/>
    <mergeCell ref="G136:H136"/>
    <mergeCell ref="I136:J136"/>
    <mergeCell ref="K136:O136"/>
    <mergeCell ref="A145:W145"/>
    <mergeCell ref="A140:W140"/>
    <mergeCell ref="A138:O138"/>
    <mergeCell ref="B137:F137"/>
    <mergeCell ref="G137:H137"/>
    <mergeCell ref="I137:J137"/>
    <mergeCell ref="K137:O137"/>
    <mergeCell ref="A141:W141"/>
    <mergeCell ref="A142:W142"/>
    <mergeCell ref="A143:W143"/>
    <mergeCell ref="A144:W144"/>
    <mergeCell ref="U138:W138"/>
    <mergeCell ref="U137:W137"/>
    <mergeCell ref="P138:T138"/>
    <mergeCell ref="P137:T137"/>
  </mergeCells>
  <phoneticPr fontId="2"/>
  <dataValidations count="4">
    <dataValidation type="textLength" operator="equal" allowBlank="1" showInputMessage="1" showErrorMessage="1" error="6桁の数字を入力してください" sqref="B11" xr:uid="{01AD249D-C817-48F9-A5DF-47FD18805C89}">
      <formula1>6</formula1>
    </dataValidation>
    <dataValidation type="textLength" operator="equal" allowBlank="1" showInputMessage="1" showErrorMessage="1" error="登録番号は13桁で入力してください" sqref="K8:W8" xr:uid="{BB1FF080-DF96-41FD-9160-E24EA834F1EC}">
      <formula1>13</formula1>
    </dataValidation>
    <dataValidation type="textLength" operator="equal" allowBlank="1" showInputMessage="1" showErrorMessage="1" error="業者コードは6桁で入力してください" sqref="J4:W4" xr:uid="{8E901363-5354-41AB-A87C-98787F331811}">
      <formula1>6</formula1>
    </dataValidation>
    <dataValidation type="list" showInputMessage="1" showErrorMessage="1" sqref="M54:W54" xr:uid="{92C864DC-D1D3-4179-8043-CB8940F0B40F}">
      <formula1>"　,済,未,"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56</xdr:row>
                    <xdr:rowOff>28575</xdr:rowOff>
                  </from>
                  <to>
                    <xdr:col>5</xdr:col>
                    <xdr:colOff>161925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60</xdr:row>
                    <xdr:rowOff>38100</xdr:rowOff>
                  </from>
                  <to>
                    <xdr:col>5</xdr:col>
                    <xdr:colOff>171450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114300</xdr:colOff>
                    <xdr:row>106</xdr:row>
                    <xdr:rowOff>38100</xdr:rowOff>
                  </from>
                  <to>
                    <xdr:col>5</xdr:col>
                    <xdr:colOff>171450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133350</xdr:colOff>
                    <xdr:row>110</xdr:row>
                    <xdr:rowOff>38100</xdr:rowOff>
                  </from>
                  <to>
                    <xdr:col>5</xdr:col>
                    <xdr:colOff>190500</xdr:colOff>
                    <xdr:row>110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Sanko008</dc:creator>
  <cp:keywords/>
  <dc:description/>
  <cp:lastModifiedBy>小林 紗也</cp:lastModifiedBy>
  <cp:revision/>
  <dcterms:created xsi:type="dcterms:W3CDTF">2025-03-17T07:45:42Z</dcterms:created>
  <dcterms:modified xsi:type="dcterms:W3CDTF">2025-05-30T06:44:44Z</dcterms:modified>
  <cp:category/>
  <cp:contentStatus/>
</cp:coreProperties>
</file>