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C:\Users\user\Box\小林さ\★小林作成 請求書\使う\"/>
    </mc:Choice>
  </mc:AlternateContent>
  <xr:revisionPtr revIDLastSave="0" documentId="13_ncr:1_{4DFB1299-5D88-46F1-BB3A-91A994F9484A}" xr6:coauthVersionLast="47" xr6:coauthVersionMax="47" xr10:uidLastSave="{00000000-0000-0000-0000-000000000000}"/>
  <bookViews>
    <workbookView xWindow="-120" yWindow="-120" windowWidth="29040" windowHeight="15720" firstSheet="1" activeTab="1" xr2:uid="{E521EE00-DCD5-4C6C-BAA7-1EB0008DCB44}"/>
  </bookViews>
  <sheets>
    <sheet name="請求書注意事項" sheetId="4" r:id="rId1"/>
    <sheet name="請求書(資材用)" sheetId="2" r:id="rId2"/>
  </sheets>
  <definedNames>
    <definedName name="_xlnm.Print_Area" localSheetId="1">'請求書(資材用)'!$A$1:$W$33,'請求書(資材用)'!$A$35:$W$86,'請求書(資材用)'!$A$88:$W$139</definedName>
    <definedName name="_xlnm.Print_Area" localSheetId="0">請求書注意事項!$A$1:$G$52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9" i="2" l="1"/>
  <c r="Q69" i="2"/>
  <c r="I69" i="2"/>
  <c r="E22" i="2"/>
  <c r="F23" i="2" s="1"/>
  <c r="Q68" i="2"/>
  <c r="M68" i="2"/>
  <c r="I68" i="2"/>
  <c r="Q90" i="2"/>
  <c r="B48" i="2"/>
  <c r="Q102" i="2"/>
  <c r="A48" i="2"/>
  <c r="B66" i="2"/>
  <c r="B64" i="2"/>
  <c r="B62" i="2"/>
  <c r="B60" i="2"/>
  <c r="B58" i="2"/>
  <c r="B56" i="2"/>
  <c r="B54" i="2"/>
  <c r="B52" i="2"/>
  <c r="B50" i="2"/>
  <c r="F69" i="2" l="1"/>
  <c r="F122" i="2" s="1"/>
  <c r="Q37" i="2"/>
  <c r="T37" i="2"/>
  <c r="V37" i="2"/>
  <c r="J38" i="2"/>
  <c r="B39" i="2"/>
  <c r="K39" i="2"/>
  <c r="B40" i="2"/>
  <c r="J40" i="2"/>
  <c r="J93" i="2" s="1"/>
  <c r="J41" i="2"/>
  <c r="J94" i="2" s="1"/>
  <c r="K42" i="2"/>
  <c r="C48" i="2"/>
  <c r="E48" i="2"/>
  <c r="A50" i="2"/>
  <c r="C50" i="2"/>
  <c r="E50" i="2"/>
  <c r="A52" i="2"/>
  <c r="A105" i="2" s="1"/>
  <c r="B105" i="2"/>
  <c r="C52" i="2"/>
  <c r="C105" i="2" s="1"/>
  <c r="E52" i="2"/>
  <c r="A54" i="2"/>
  <c r="C54" i="2"/>
  <c r="E54" i="2"/>
  <c r="A56" i="2"/>
  <c r="C56" i="2"/>
  <c r="E56" i="2"/>
  <c r="A58" i="2"/>
  <c r="A111" i="2" s="1"/>
  <c r="B111" i="2"/>
  <c r="C58" i="2"/>
  <c r="C111" i="2" s="1"/>
  <c r="E58" i="2"/>
  <c r="A60" i="2"/>
  <c r="C60" i="2"/>
  <c r="E60" i="2"/>
  <c r="A62" i="2"/>
  <c r="C62" i="2"/>
  <c r="C115" i="2" s="1"/>
  <c r="E62" i="2"/>
  <c r="A64" i="2"/>
  <c r="B117" i="2"/>
  <c r="C64" i="2"/>
  <c r="C117" i="2" s="1"/>
  <c r="E64" i="2"/>
  <c r="A66" i="2"/>
  <c r="C66" i="2"/>
  <c r="E66" i="2"/>
  <c r="E119" i="2" s="1"/>
  <c r="E68" i="2"/>
  <c r="E121" i="2" s="1"/>
  <c r="Q122" i="2"/>
  <c r="I122" i="2"/>
  <c r="M122" i="2"/>
  <c r="T90" i="2"/>
  <c r="V90" i="2"/>
  <c r="J91" i="2"/>
  <c r="B92" i="2"/>
  <c r="K92" i="2"/>
  <c r="B93" i="2"/>
  <c r="K95" i="2"/>
  <c r="L98" i="2"/>
  <c r="N98" i="2"/>
  <c r="P98" i="2"/>
  <c r="R98" i="2"/>
  <c r="T98" i="2"/>
  <c r="V98" i="2"/>
  <c r="A101" i="2"/>
  <c r="B101" i="2"/>
  <c r="C101" i="2"/>
  <c r="E101" i="2"/>
  <c r="I101" i="2"/>
  <c r="M101" i="2"/>
  <c r="Q101" i="2"/>
  <c r="U101" i="2"/>
  <c r="A103" i="2"/>
  <c r="B103" i="2"/>
  <c r="C103" i="2"/>
  <c r="E103" i="2"/>
  <c r="I103" i="2"/>
  <c r="M103" i="2"/>
  <c r="Q103" i="2"/>
  <c r="U103" i="2"/>
  <c r="Q104" i="2"/>
  <c r="E105" i="2"/>
  <c r="I105" i="2"/>
  <c r="M105" i="2"/>
  <c r="Q105" i="2"/>
  <c r="U105" i="2"/>
  <c r="Q106" i="2"/>
  <c r="A107" i="2"/>
  <c r="B107" i="2"/>
  <c r="C107" i="2"/>
  <c r="E107" i="2"/>
  <c r="I107" i="2"/>
  <c r="M107" i="2"/>
  <c r="Q107" i="2"/>
  <c r="U107" i="2"/>
  <c r="Q108" i="2"/>
  <c r="A109" i="2"/>
  <c r="B109" i="2"/>
  <c r="C109" i="2"/>
  <c r="E109" i="2"/>
  <c r="I109" i="2"/>
  <c r="M109" i="2"/>
  <c r="Q109" i="2"/>
  <c r="U109" i="2"/>
  <c r="Q110" i="2"/>
  <c r="E111" i="2"/>
  <c r="I111" i="2"/>
  <c r="M111" i="2"/>
  <c r="Q111" i="2"/>
  <c r="U111" i="2"/>
  <c r="Q112" i="2"/>
  <c r="A113" i="2"/>
  <c r="B113" i="2"/>
  <c r="C113" i="2"/>
  <c r="E113" i="2"/>
  <c r="I113" i="2"/>
  <c r="M113" i="2"/>
  <c r="Q113" i="2"/>
  <c r="U113" i="2"/>
  <c r="Q114" i="2"/>
  <c r="A115" i="2"/>
  <c r="B115" i="2"/>
  <c r="E115" i="2"/>
  <c r="I115" i="2"/>
  <c r="M115" i="2"/>
  <c r="Q115" i="2"/>
  <c r="U115" i="2"/>
  <c r="Q116" i="2"/>
  <c r="A117" i="2"/>
  <c r="E117" i="2"/>
  <c r="I117" i="2"/>
  <c r="M117" i="2"/>
  <c r="Q117" i="2"/>
  <c r="U117" i="2"/>
  <c r="Q118" i="2"/>
  <c r="A119" i="2"/>
  <c r="B119" i="2"/>
  <c r="C119" i="2"/>
  <c r="I119" i="2"/>
  <c r="M119" i="2"/>
  <c r="Q119" i="2"/>
  <c r="U119" i="2"/>
  <c r="Q120" i="2"/>
  <c r="I121" i="2"/>
  <c r="M121" i="2"/>
  <c r="Q121" i="2"/>
  <c r="A128" i="2" a="1"/>
  <c r="A128" i="2" s="1"/>
  <c r="A134" i="2"/>
  <c r="M70" i="2" l="1"/>
  <c r="M123" i="2" s="1"/>
  <c r="I70" i="2"/>
  <c r="I123" i="2" s="1"/>
  <c r="Q70" i="2"/>
  <c r="Q123" i="2" s="1"/>
  <c r="E24" i="2"/>
  <c r="E70" i="2" s="1"/>
  <c r="E12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<sst xmlns="http://schemas.openxmlformats.org/spreadsheetml/2006/main" count="168" uniqueCount="105">
  <si>
    <t>三光エンジニアリング電子請求書 注意事項</t>
    <rPh sb="0" eb="2">
      <t>サンコウ</t>
    </rPh>
    <rPh sb="10" eb="15">
      <t>デンシセイキュウショ</t>
    </rPh>
    <rPh sb="16" eb="18">
      <t>チュウイ</t>
    </rPh>
    <rPh sb="18" eb="20">
      <t>ジコウ</t>
    </rPh>
    <phoneticPr fontId="2"/>
  </si>
  <si>
    <t>1.請求書の提出は緑の枠内に記入し提出してください。押印不要です</t>
    <rPh sb="2" eb="5">
      <t>セイキュウショ</t>
    </rPh>
    <rPh sb="6" eb="8">
      <t>テイシュツ</t>
    </rPh>
    <rPh sb="9" eb="10">
      <t>ミドリ</t>
    </rPh>
    <rPh sb="11" eb="13">
      <t>ワクナイ</t>
    </rPh>
    <rPh sb="14" eb="16">
      <t>キニュウ</t>
    </rPh>
    <rPh sb="17" eb="19">
      <t>テイシュツ</t>
    </rPh>
    <phoneticPr fontId="2"/>
  </si>
  <si>
    <t>2.電子請求は20日締、22日必着で送付してください</t>
    <rPh sb="2" eb="4">
      <t>デンシ</t>
    </rPh>
    <rPh sb="4" eb="6">
      <t>セイキュウ</t>
    </rPh>
    <rPh sb="9" eb="10">
      <t>ニチ</t>
    </rPh>
    <rPh sb="10" eb="11">
      <t>ジ</t>
    </rPh>
    <rPh sb="14" eb="15">
      <t>ニチ</t>
    </rPh>
    <rPh sb="15" eb="17">
      <t>ヒッチャク</t>
    </rPh>
    <rPh sb="18" eb="20">
      <t>ソウフ</t>
    </rPh>
    <phoneticPr fontId="2"/>
  </si>
  <si>
    <r>
      <t>3.【3.6.9.12月】は</t>
    </r>
    <r>
      <rPr>
        <b/>
        <sz val="11"/>
        <color theme="1"/>
        <rFont val="游ゴシック"/>
        <family val="3"/>
        <charset val="128"/>
        <scheme val="minor"/>
      </rPr>
      <t>20日午後0時</t>
    </r>
    <r>
      <rPr>
        <sz val="11"/>
        <color theme="1"/>
        <rFont val="游ゴシック"/>
        <family val="2"/>
        <charset val="128"/>
        <scheme val="minor"/>
      </rPr>
      <t>までに送付してください</t>
    </r>
    <rPh sb="11" eb="12">
      <t>ガツ</t>
    </rPh>
    <rPh sb="16" eb="17">
      <t>ニチ</t>
    </rPh>
    <rPh sb="17" eb="19">
      <t>ゴゴ</t>
    </rPh>
    <rPh sb="20" eb="21">
      <t>トキ</t>
    </rPh>
    <rPh sb="24" eb="26">
      <t>ソウフ</t>
    </rPh>
    <phoneticPr fontId="2"/>
  </si>
  <si>
    <t>4.下記データをメールにて送付してください</t>
    <rPh sb="2" eb="4">
      <t>カキ</t>
    </rPh>
    <rPh sb="13" eb="15">
      <t>ソウフ</t>
    </rPh>
    <phoneticPr fontId="2"/>
  </si>
  <si>
    <t>・請求書Excel</t>
    <rPh sb="1" eb="4">
      <t>セイキュウショ</t>
    </rPh>
    <phoneticPr fontId="2"/>
  </si>
  <si>
    <t>複数現場ある場合はデータを分けてください</t>
    <phoneticPr fontId="2"/>
  </si>
  <si>
    <t>・請求者控えPDF</t>
    <rPh sb="1" eb="4">
      <t>セイキュウシャ</t>
    </rPh>
    <rPh sb="4" eb="5">
      <t>ヒカ</t>
    </rPh>
    <phoneticPr fontId="2"/>
  </si>
  <si>
    <t>複数現場ある場合は一つのデータにまとめてください</t>
    <phoneticPr fontId="2"/>
  </si>
  <si>
    <t>・請求明細</t>
    <rPh sb="1" eb="3">
      <t>セイキュウ</t>
    </rPh>
    <rPh sb="3" eb="5">
      <t>メイサイ</t>
    </rPh>
    <phoneticPr fontId="2"/>
  </si>
  <si>
    <t>毎月お送りいただいている内訳等送付をお願いいたします</t>
    <rPh sb="19" eb="20">
      <t>ネガ</t>
    </rPh>
    <phoneticPr fontId="2"/>
  </si>
  <si>
    <t>総括表は一つのデータにしてください</t>
    <rPh sb="0" eb="3">
      <t>ソウカツヒョウ</t>
    </rPh>
    <rPh sb="4" eb="5">
      <t>ヒト</t>
    </rPh>
    <phoneticPr fontId="2"/>
  </si>
  <si>
    <t>5.提出時のファイル名を指定いたします。下記内容をご確認ください</t>
    <rPh sb="2" eb="5">
      <t>テイシュツジ</t>
    </rPh>
    <rPh sb="10" eb="11">
      <t>メイ</t>
    </rPh>
    <rPh sb="12" eb="14">
      <t>シテイ</t>
    </rPh>
    <rPh sb="20" eb="24">
      <t>カキナイヨウ</t>
    </rPh>
    <rPh sb="26" eb="28">
      <t>カクニン</t>
    </rPh>
    <phoneticPr fontId="2"/>
  </si>
  <si>
    <t>なお、ご記載いただく貴社名は可能な限り省略して表記してください</t>
    <rPh sb="4" eb="6">
      <t>キサイ</t>
    </rPh>
    <rPh sb="10" eb="12">
      <t>キシャ</t>
    </rPh>
    <rPh sb="12" eb="13">
      <t>メイ</t>
    </rPh>
    <rPh sb="14" eb="16">
      <t>カノウ</t>
    </rPh>
    <rPh sb="17" eb="18">
      <t>カギ</t>
    </rPh>
    <rPh sb="19" eb="21">
      <t>ショウリャク</t>
    </rPh>
    <rPh sb="23" eb="25">
      <t>ヒョウキ</t>
    </rPh>
    <phoneticPr fontId="2"/>
  </si>
  <si>
    <t>提出時のファイル名</t>
    <rPh sb="0" eb="3">
      <t>テイシュツジ</t>
    </rPh>
    <rPh sb="8" eb="9">
      <t>メイ</t>
    </rPh>
    <phoneticPr fontId="2"/>
  </si>
  <si>
    <t>請求書Excel</t>
    <rPh sb="0" eb="3">
      <t>セイキュウショ</t>
    </rPh>
    <phoneticPr fontId="2"/>
  </si>
  <si>
    <t>外注</t>
    <rPh sb="0" eb="2">
      <t>ガイチュウ</t>
    </rPh>
    <phoneticPr fontId="2"/>
  </si>
  <si>
    <t>◇契約＝請負契約の場合</t>
    <phoneticPr fontId="2"/>
  </si>
  <si>
    <r>
      <t>【請求書】</t>
    </r>
    <r>
      <rPr>
        <b/>
        <sz val="11"/>
        <color theme="1"/>
        <rFont val="游ゴシック"/>
        <family val="3"/>
        <charset val="128"/>
        <scheme val="minor"/>
      </rPr>
      <t>外注</t>
    </r>
    <r>
      <rPr>
        <sz val="11"/>
        <color theme="1"/>
        <rFont val="游ゴシック"/>
        <family val="2"/>
        <charset val="128"/>
        <scheme val="minor"/>
      </rPr>
      <t>ｰ貴社名-現場名-</t>
    </r>
    <r>
      <rPr>
        <b/>
        <sz val="11"/>
        <color theme="1"/>
        <rFont val="游ゴシック"/>
        <family val="3"/>
        <charset val="128"/>
        <scheme val="minor"/>
      </rPr>
      <t>契約</t>
    </r>
    <rPh sb="1" eb="3">
      <t>セイキュウ</t>
    </rPh>
    <rPh sb="8" eb="10">
      <t>キシャ</t>
    </rPh>
    <phoneticPr fontId="2"/>
  </si>
  <si>
    <t>◇契約外＝請負契約以外の場合</t>
    <phoneticPr fontId="2"/>
  </si>
  <si>
    <r>
      <t>【請求書】</t>
    </r>
    <r>
      <rPr>
        <b/>
        <sz val="11"/>
        <color theme="1"/>
        <rFont val="游ゴシック"/>
        <family val="3"/>
        <charset val="128"/>
        <scheme val="minor"/>
      </rPr>
      <t>外注</t>
    </r>
    <r>
      <rPr>
        <sz val="11"/>
        <color theme="1"/>
        <rFont val="游ゴシック"/>
        <family val="2"/>
        <charset val="128"/>
        <scheme val="minor"/>
      </rPr>
      <t>ｰ貴社名-現場名-</t>
    </r>
    <r>
      <rPr>
        <b/>
        <sz val="11"/>
        <color theme="1"/>
        <rFont val="游ゴシック"/>
        <family val="3"/>
        <charset val="128"/>
        <scheme val="minor"/>
      </rPr>
      <t>契約外</t>
    </r>
    <rPh sb="1" eb="4">
      <t>セイキュウショ</t>
    </rPh>
    <rPh sb="5" eb="7">
      <t>ガイチュウ</t>
    </rPh>
    <rPh sb="8" eb="10">
      <t>キシャ</t>
    </rPh>
    <rPh sb="10" eb="11">
      <t>メイ</t>
    </rPh>
    <rPh sb="12" eb="15">
      <t>ゲンバメイ</t>
    </rPh>
    <rPh sb="16" eb="18">
      <t>ケイヤク</t>
    </rPh>
    <rPh sb="18" eb="19">
      <t>ガイ</t>
    </rPh>
    <phoneticPr fontId="2"/>
  </si>
  <si>
    <t>資材</t>
    <rPh sb="0" eb="2">
      <t>シザイ</t>
    </rPh>
    <phoneticPr fontId="2"/>
  </si>
  <si>
    <r>
      <t>【請求書】</t>
    </r>
    <r>
      <rPr>
        <b/>
        <sz val="11"/>
        <color theme="1"/>
        <rFont val="游ゴシック"/>
        <family val="3"/>
        <charset val="128"/>
        <scheme val="minor"/>
      </rPr>
      <t>資材</t>
    </r>
    <r>
      <rPr>
        <sz val="11"/>
        <color theme="1"/>
        <rFont val="游ゴシック"/>
        <family val="2"/>
        <charset val="128"/>
        <scheme val="minor"/>
      </rPr>
      <t>-貴社名ｰ現場名</t>
    </r>
    <rPh sb="1" eb="4">
      <t>セイキュウショ</t>
    </rPh>
    <rPh sb="5" eb="7">
      <t>シザイ</t>
    </rPh>
    <rPh sb="8" eb="10">
      <t>キシャ</t>
    </rPh>
    <rPh sb="10" eb="11">
      <t>メイ</t>
    </rPh>
    <rPh sb="12" eb="14">
      <t>ゲンバ</t>
    </rPh>
    <rPh sb="14" eb="15">
      <t>メイ</t>
    </rPh>
    <phoneticPr fontId="2"/>
  </si>
  <si>
    <t>経費</t>
    <rPh sb="0" eb="2">
      <t>ケイヒ</t>
    </rPh>
    <phoneticPr fontId="2"/>
  </si>
  <si>
    <r>
      <t>【請求書】</t>
    </r>
    <r>
      <rPr>
        <b/>
        <sz val="11"/>
        <color theme="1"/>
        <rFont val="游ゴシック"/>
        <family val="3"/>
        <charset val="128"/>
        <scheme val="minor"/>
      </rPr>
      <t>経費</t>
    </r>
    <r>
      <rPr>
        <sz val="11"/>
        <color theme="1"/>
        <rFont val="游ゴシック"/>
        <family val="2"/>
        <charset val="128"/>
        <scheme val="minor"/>
      </rPr>
      <t>ｰ貴社名ｰ現場名</t>
    </r>
    <rPh sb="1" eb="4">
      <t>セイキュウショ</t>
    </rPh>
    <rPh sb="5" eb="7">
      <t>ケイヒ</t>
    </rPh>
    <rPh sb="8" eb="9">
      <t>キ</t>
    </rPh>
    <rPh sb="9" eb="11">
      <t>シャメイ</t>
    </rPh>
    <rPh sb="12" eb="15">
      <t>ゲンバメイ</t>
    </rPh>
    <phoneticPr fontId="2"/>
  </si>
  <si>
    <t>例：【請求書】外注ｰ三光ENGｰ下小岩小ｰ契約外</t>
    <rPh sb="0" eb="1">
      <t>レイ</t>
    </rPh>
    <rPh sb="3" eb="6">
      <t>セイキュウショ</t>
    </rPh>
    <rPh sb="7" eb="9">
      <t>ガイチュウ</t>
    </rPh>
    <rPh sb="10" eb="12">
      <t>サンコウ</t>
    </rPh>
    <rPh sb="16" eb="19">
      <t>シモコイワ</t>
    </rPh>
    <rPh sb="19" eb="20">
      <t>ショウ</t>
    </rPh>
    <rPh sb="21" eb="24">
      <t>ケイヤクガイ</t>
    </rPh>
    <phoneticPr fontId="2"/>
  </si>
  <si>
    <t>請求者控えPDF</t>
    <rPh sb="0" eb="3">
      <t>セイキュウシャ</t>
    </rPh>
    <rPh sb="3" eb="4">
      <t>ヒカ</t>
    </rPh>
    <phoneticPr fontId="2"/>
  </si>
  <si>
    <t>全請求統一</t>
    <rPh sb="0" eb="5">
      <t>ゼンセイキュウトウイツ</t>
    </rPh>
    <phoneticPr fontId="2"/>
  </si>
  <si>
    <t>【請求者控え】貴社名</t>
    <rPh sb="1" eb="5">
      <t>セイキュウシャヒカ</t>
    </rPh>
    <rPh sb="7" eb="9">
      <t>キシャ</t>
    </rPh>
    <rPh sb="9" eb="10">
      <t>メイ</t>
    </rPh>
    <phoneticPr fontId="2"/>
  </si>
  <si>
    <t>例：【請求者控え】三光ENG</t>
    <rPh sb="0" eb="1">
      <t>レイ</t>
    </rPh>
    <rPh sb="3" eb="7">
      <t>セイキュウシャヒカ</t>
    </rPh>
    <rPh sb="9" eb="11">
      <t>サンコウ</t>
    </rPh>
    <phoneticPr fontId="2"/>
  </si>
  <si>
    <t>請求明細</t>
    <rPh sb="0" eb="4">
      <t>セイキュウメイサイ</t>
    </rPh>
    <phoneticPr fontId="2"/>
  </si>
  <si>
    <t>【書類名称】貴社名ｰ現場名</t>
    <rPh sb="1" eb="3">
      <t>ショルイ</t>
    </rPh>
    <rPh sb="3" eb="5">
      <t>メイショウ</t>
    </rPh>
    <rPh sb="6" eb="8">
      <t>キシャ</t>
    </rPh>
    <rPh sb="8" eb="9">
      <t>メイ</t>
    </rPh>
    <rPh sb="10" eb="13">
      <t>ゲンバメイ</t>
    </rPh>
    <phoneticPr fontId="2"/>
  </si>
  <si>
    <t>例：【内訳書】三光ENGｰ現場名、【納品書】-三光ENGｰ現場名</t>
    <rPh sb="0" eb="1">
      <t>レイ</t>
    </rPh>
    <rPh sb="3" eb="6">
      <t>ウチワケショ</t>
    </rPh>
    <rPh sb="7" eb="9">
      <t>サンコウ</t>
    </rPh>
    <rPh sb="13" eb="16">
      <t>ゲンバメイ</t>
    </rPh>
    <rPh sb="18" eb="21">
      <t>ノウヒンショ</t>
    </rPh>
    <rPh sb="23" eb="25">
      <t>サンコウ</t>
    </rPh>
    <rPh sb="29" eb="32">
      <t>ゲンバメイ</t>
    </rPh>
    <phoneticPr fontId="2"/>
  </si>
  <si>
    <t>6.ファイル名に使用する現場名は省略して記載してください</t>
    <rPh sb="6" eb="7">
      <t>メイ</t>
    </rPh>
    <rPh sb="8" eb="10">
      <t>シヨウ</t>
    </rPh>
    <rPh sb="12" eb="15">
      <t>ゲンバメイ</t>
    </rPh>
    <rPh sb="16" eb="18">
      <t>ショウリャク</t>
    </rPh>
    <rPh sb="20" eb="22">
      <t>キサイ</t>
    </rPh>
    <phoneticPr fontId="2"/>
  </si>
  <si>
    <t>下記の表に記載のない現場も省略した現場名で記載してください</t>
    <rPh sb="0" eb="2">
      <t>カキ</t>
    </rPh>
    <rPh sb="3" eb="4">
      <t>ヒョウ</t>
    </rPh>
    <rPh sb="5" eb="7">
      <t>キサイ</t>
    </rPh>
    <rPh sb="10" eb="12">
      <t>ゲンバ</t>
    </rPh>
    <rPh sb="13" eb="15">
      <t>ショウリャク</t>
    </rPh>
    <rPh sb="17" eb="20">
      <t>ゲンバメイ</t>
    </rPh>
    <rPh sb="21" eb="23">
      <t>キサイ</t>
    </rPh>
    <phoneticPr fontId="2"/>
  </si>
  <si>
    <t>なお、請求書シート①請求者控えに記載する工事名称について</t>
    <rPh sb="3" eb="6">
      <t>セイキュウショ</t>
    </rPh>
    <rPh sb="10" eb="13">
      <t>セイキュウシャ</t>
    </rPh>
    <rPh sb="13" eb="14">
      <t>ヒカ</t>
    </rPh>
    <rPh sb="16" eb="18">
      <t>キサイ</t>
    </rPh>
    <rPh sb="20" eb="24">
      <t>コウジメイショウ</t>
    </rPh>
    <phoneticPr fontId="2"/>
  </si>
  <si>
    <t>ファイル名同様、省略しての記載も可といたします</t>
    <rPh sb="4" eb="5">
      <t>メイ</t>
    </rPh>
    <rPh sb="5" eb="7">
      <t>ドウヨウ</t>
    </rPh>
    <rPh sb="8" eb="10">
      <t>ショウリャク</t>
    </rPh>
    <rPh sb="13" eb="15">
      <t>キサイ</t>
    </rPh>
    <rPh sb="16" eb="17">
      <t>カ</t>
    </rPh>
    <phoneticPr fontId="2"/>
  </si>
  <si>
    <t>工事名称</t>
    <rPh sb="0" eb="4">
      <t>コウジメイショウ</t>
    </rPh>
    <phoneticPr fontId="2"/>
  </si>
  <si>
    <t>省略</t>
    <rPh sb="0" eb="2">
      <t>ショウリャク</t>
    </rPh>
    <phoneticPr fontId="2"/>
  </si>
  <si>
    <t>江戸川区立下小岩地域統合小学校改築に伴う機械設備工事</t>
  </si>
  <si>
    <t>下小岩小</t>
    <rPh sb="0" eb="1">
      <t>シモ</t>
    </rPh>
    <phoneticPr fontId="21"/>
  </si>
  <si>
    <t>(仮称)千代田区六番町7計画</t>
    <phoneticPr fontId="2"/>
  </si>
  <si>
    <t>六番町</t>
    <rPh sb="0" eb="3">
      <t>ロクバンチョウ</t>
    </rPh>
    <phoneticPr fontId="21"/>
  </si>
  <si>
    <t>(仮称)上大崎クリニック新築工事</t>
    <phoneticPr fontId="2"/>
  </si>
  <si>
    <t>上大崎</t>
    <rPh sb="0" eb="3">
      <t>カミオオサキ</t>
    </rPh>
    <phoneticPr fontId="21"/>
  </si>
  <si>
    <t>松原五丁目清水マンション新築工事</t>
    <phoneticPr fontId="2"/>
  </si>
  <si>
    <t>松原5丁目</t>
    <rPh sb="0" eb="2">
      <t>マツバラ</t>
    </rPh>
    <phoneticPr fontId="21"/>
  </si>
  <si>
    <t>東五反田5丁目計画新築工事</t>
    <phoneticPr fontId="2"/>
  </si>
  <si>
    <t>東五反田5丁目</t>
    <rPh sb="0" eb="4">
      <t>ヒガシゴタンダ</t>
    </rPh>
    <phoneticPr fontId="21"/>
  </si>
  <si>
    <t>荏原賃貸住宅新築工事</t>
    <phoneticPr fontId="2"/>
  </si>
  <si>
    <t>荏原賃貸</t>
    <phoneticPr fontId="2"/>
  </si>
  <si>
    <t>日本橋東鉱ビル　新築工事</t>
    <phoneticPr fontId="2"/>
  </si>
  <si>
    <t>日本橋東鉱</t>
    <rPh sb="0" eb="3">
      <t>ニホンバシ</t>
    </rPh>
    <phoneticPr fontId="21"/>
  </si>
  <si>
    <t>(仮称)千代田区岩本町1丁目建替計画</t>
    <phoneticPr fontId="2"/>
  </si>
  <si>
    <t>岩本町</t>
    <phoneticPr fontId="2"/>
  </si>
  <si>
    <t>(仮称)港区白金1丁目計画新築工事</t>
    <phoneticPr fontId="2"/>
  </si>
  <si>
    <t>白金1丁目</t>
    <rPh sb="0" eb="2">
      <t>シロカネ</t>
    </rPh>
    <phoneticPr fontId="21"/>
  </si>
  <si>
    <t>世田谷区玉川台2丁目計画　新築工事</t>
    <phoneticPr fontId="2"/>
  </si>
  <si>
    <t>玉川台2丁目</t>
    <rPh sb="0" eb="2">
      <t>タマガワ</t>
    </rPh>
    <phoneticPr fontId="21"/>
  </si>
  <si>
    <t>(仮称)荏原１丁目PJ新築工事</t>
    <phoneticPr fontId="2"/>
  </si>
  <si>
    <t>荏原1丁目</t>
    <rPh sb="0" eb="2">
      <t>エバラ</t>
    </rPh>
    <phoneticPr fontId="2"/>
  </si>
  <si>
    <t>荏原7丁目計画新築工事</t>
    <phoneticPr fontId="2"/>
  </si>
  <si>
    <t>荏原7丁目</t>
    <rPh sb="0" eb="2">
      <t>エバラ</t>
    </rPh>
    <phoneticPr fontId="21"/>
  </si>
  <si>
    <t>調布小島町二丁目計画新築工事</t>
    <rPh sb="0" eb="5">
      <t>チョウフコジマチョウ</t>
    </rPh>
    <rPh sb="5" eb="10">
      <t>ニチョウメケイカク</t>
    </rPh>
    <rPh sb="10" eb="14">
      <t>シンチクコウジ</t>
    </rPh>
    <phoneticPr fontId="2"/>
  </si>
  <si>
    <t>調布小島町</t>
    <rPh sb="0" eb="5">
      <t>チョウフコジマチョウ</t>
    </rPh>
    <phoneticPr fontId="2"/>
  </si>
  <si>
    <t>（資材用）</t>
    <rPh sb="1" eb="3">
      <t>シザイ</t>
    </rPh>
    <rPh sb="3" eb="4">
      <t>ヨウ</t>
    </rPh>
    <phoneticPr fontId="2"/>
  </si>
  <si>
    <t>　請　求　書　</t>
    <rPh sb="1" eb="2">
      <t>ショウ</t>
    </rPh>
    <rPh sb="3" eb="4">
      <t>モトム</t>
    </rPh>
    <rPh sb="5" eb="6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</si>
  <si>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</si>
  <si>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</si>
  <si>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</si>
  <si>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三光エンジニアリング株式会社　御中</t>
    <rPh sb="0" eb="2">
      <t>サンコウ</t>
    </rPh>
    <rPh sb="10" eb="14">
      <t>カブシキガイシャ</t>
    </rPh>
    <rPh sb="15" eb="17">
      <t>オンチュウ</t>
    </rPh>
    <phoneticPr fontId="2"/>
  </si>
  <si>
    <t>業者コード</t>
    <rPh sb="0" eb="2">
      <t>ギョウシャ</t>
    </rPh>
    <phoneticPr fontId="2"/>
  </si>
  <si>
    <t>住所</t>
    <rPh sb="0" eb="2">
      <t>ジュウショ</t>
    </rPh>
    <phoneticPr fontId="2"/>
  </si>
  <si>
    <t>〒</t>
    <phoneticPr fontId="2"/>
  </si>
  <si>
    <t>担当</t>
    <rPh sb="0" eb="2">
      <t>タントウ</t>
    </rPh>
    <phoneticPr fontId="2"/>
  </si>
  <si>
    <t>社名</t>
    <rPh sb="0" eb="2">
      <t>シャメイ</t>
    </rPh>
    <phoneticPr fontId="2"/>
  </si>
  <si>
    <t>登録番号</t>
    <rPh sb="0" eb="4">
      <t>トウロクバンゴウ</t>
    </rPh>
    <phoneticPr fontId="2"/>
  </si>
  <si>
    <t>T</t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</si>
  <si>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</si>
  <si>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品名</t>
    <rPh sb="0" eb="2">
      <t>ヒンメイ</t>
    </rPh>
    <phoneticPr fontId="2"/>
  </si>
  <si>
    <t>契約金額</t>
    <rPh sb="0" eb="4">
      <t>ケイヤクキンガク</t>
    </rPh>
    <phoneticPr fontId="2"/>
  </si>
  <si>
    <t>既受領額</t>
    <rPh sb="0" eb="1">
      <t>スデ</t>
    </rPh>
    <rPh sb="1" eb="3">
      <t>ジュリョウ</t>
    </rPh>
    <rPh sb="3" eb="4">
      <t>ガク</t>
    </rPh>
    <phoneticPr fontId="2"/>
  </si>
  <si>
    <t>今回請求額</t>
    <phoneticPr fontId="2"/>
  </si>
  <si>
    <t>1．太線枠内及工事名称は必ず記入して下さい
　  押印不要です
2．適格請求書発行事業者は登録番号を必ずご記入下さい
3．金額は請求合計を除いて全て消費税抜きとして下さい
4．交通費等別途で請求される場合は税抜き金額でご記入
　  下さい
5．未契約工事については契約金額、既受領額は記入
　  しないで下さい
6．内訳明細は貴社様式のExcelもしくはPDFを必ず
　  添付して下さい
7．①～③の３枚で１組です。Excelデータをメールにて
　  送付して下さい
8．請求書の①請求者控のみPDF出力しメールに
　  添付してください
9．請求書は20日締、22日会社必着でお願いします
　（3・6・9・12月は20日必着）
10．電子メールデータの容量は15MBまでとしてください</t>
    <rPh sb="2" eb="5">
      <t>フトセンワク</t>
    </rPh>
    <rPh sb="5" eb="6">
      <t>ナイ</t>
    </rPh>
    <rPh sb="6" eb="7">
      <t>オヨ</t>
    </rPh>
    <rPh sb="7" eb="11">
      <t>コウジメイショウ</t>
    </rPh>
    <rPh sb="12" eb="13">
      <t>カナラ</t>
    </rPh>
    <rPh sb="14" eb="16">
      <t>キニュウ</t>
    </rPh>
    <rPh sb="18" eb="19">
      <t>クダ</t>
    </rPh>
    <rPh sb="25" eb="27">
      <t>オウイン</t>
    </rPh>
    <rPh sb="27" eb="29">
      <t>フヨウ</t>
    </rPh>
    <rPh sb="34" eb="36">
      <t>テキカク</t>
    </rPh>
    <rPh sb="36" eb="39">
      <t>セイキュウショ</t>
    </rPh>
    <rPh sb="39" eb="41">
      <t>ハッコウ</t>
    </rPh>
    <rPh sb="41" eb="44">
      <t>ジギョウシャ</t>
    </rPh>
    <rPh sb="45" eb="47">
      <t>トウロク</t>
    </rPh>
    <rPh sb="47" eb="49">
      <t>バンゴウ</t>
    </rPh>
    <rPh sb="50" eb="51">
      <t>カナラ</t>
    </rPh>
    <rPh sb="53" eb="56">
      <t>キニュウクダ</t>
    </rPh>
    <rPh sb="61" eb="63">
      <t>キンガク</t>
    </rPh>
    <rPh sb="64" eb="66">
      <t>セイキュウ</t>
    </rPh>
    <rPh sb="66" eb="68">
      <t>ゴウケイ</t>
    </rPh>
    <rPh sb="69" eb="70">
      <t>ノゾ</t>
    </rPh>
    <rPh sb="72" eb="73">
      <t>スベ</t>
    </rPh>
    <rPh sb="74" eb="77">
      <t>ショウヒゼイ</t>
    </rPh>
    <rPh sb="77" eb="78">
      <t>ヌ</t>
    </rPh>
    <rPh sb="82" eb="83">
      <t>クダ</t>
    </rPh>
    <rPh sb="88" eb="92">
      <t>コウツウヒトウ</t>
    </rPh>
    <rPh sb="92" eb="94">
      <t>ベット</t>
    </rPh>
    <rPh sb="95" eb="97">
      <t>セイキュウ</t>
    </rPh>
    <rPh sb="100" eb="102">
      <t>バアイ</t>
    </rPh>
    <rPh sb="103" eb="105">
      <t>ゼイヌ</t>
    </rPh>
    <rPh sb="106" eb="108">
      <t>キンガク</t>
    </rPh>
    <rPh sb="110" eb="112">
      <t>キニュウ</t>
    </rPh>
    <rPh sb="122" eb="127">
      <t>ミケイヤクコウジ</t>
    </rPh>
    <rPh sb="132" eb="136">
      <t>ケイヤクキンガク</t>
    </rPh>
    <rPh sb="137" eb="141">
      <t>キジュリョウガク</t>
    </rPh>
    <rPh sb="142" eb="144">
      <t>キニュウ</t>
    </rPh>
    <rPh sb="152" eb="153">
      <t>クダ</t>
    </rPh>
    <rPh sb="158" eb="162">
      <t>ウチワケメイサイ</t>
    </rPh>
    <rPh sb="163" eb="165">
      <t>キシャ</t>
    </rPh>
    <rPh sb="165" eb="167">
      <t>ヨウシキ</t>
    </rPh>
    <rPh sb="181" eb="182">
      <t>カナラ</t>
    </rPh>
    <rPh sb="187" eb="189">
      <t>テンプ</t>
    </rPh>
    <rPh sb="191" eb="192">
      <t>クダ</t>
    </rPh>
    <rPh sb="202" eb="203">
      <t>マイ</t>
    </rPh>
    <rPh sb="205" eb="206">
      <t>クミ</t>
    </rPh>
    <rPh sb="227" eb="229">
      <t>ソウフ</t>
    </rPh>
    <rPh sb="231" eb="232">
      <t>クダ</t>
    </rPh>
    <rPh sb="237" eb="240">
      <t>セイキュウショ</t>
    </rPh>
    <rPh sb="242" eb="245">
      <t>セイキュウシャ</t>
    </rPh>
    <rPh sb="245" eb="246">
      <t>ヒカ</t>
    </rPh>
    <rPh sb="251" eb="253">
      <t>シュツリョク</t>
    </rPh>
    <rPh sb="262" eb="264">
      <t>テンプ</t>
    </rPh>
    <rPh sb="273" eb="276">
      <t>セイキュウショ</t>
    </rPh>
    <rPh sb="279" eb="280">
      <t>ニチ</t>
    </rPh>
    <rPh sb="280" eb="281">
      <t>ジ</t>
    </rPh>
    <rPh sb="284" eb="285">
      <t>ニチ</t>
    </rPh>
    <rPh sb="285" eb="287">
      <t>カイシャ</t>
    </rPh>
    <rPh sb="287" eb="289">
      <t>ヒッチャク</t>
    </rPh>
    <rPh sb="291" eb="292">
      <t>ネガ</t>
    </rPh>
    <rPh sb="307" eb="308">
      <t>ガツ</t>
    </rPh>
    <rPh sb="311" eb="312">
      <t>ニチ</t>
    </rPh>
    <rPh sb="312" eb="314">
      <t>ヒッチャク</t>
    </rPh>
    <rPh sb="319" eb="321">
      <t>デンシ</t>
    </rPh>
    <rPh sb="328" eb="330">
      <t>ヨウリョウ</t>
    </rPh>
    <phoneticPr fontId="2"/>
  </si>
  <si>
    <t>小計</t>
    <rPh sb="0" eb="2">
      <t>ショウケイ</t>
    </rPh>
    <phoneticPr fontId="2"/>
  </si>
  <si>
    <t>消費税額</t>
    <rPh sb="0" eb="3">
      <t>ショウヒゼイ</t>
    </rPh>
    <rPh sb="3" eb="4">
      <t>ガク</t>
    </rPh>
    <phoneticPr fontId="2"/>
  </si>
  <si>
    <t>合計</t>
    <rPh sb="0" eb="2">
      <t>ゴウケイ</t>
    </rPh>
    <phoneticPr fontId="2"/>
  </si>
  <si>
    <t>【備考欄】</t>
    <phoneticPr fontId="2"/>
  </si>
  <si>
    <t>①請求者控</t>
    <rPh sb="1" eb="5">
      <t>セイキュウシャヒカ</t>
    </rPh>
    <phoneticPr fontId="2"/>
  </si>
  <si>
    <t>社長</t>
    <rPh sb="0" eb="2">
      <t>シャチョウ</t>
    </rPh>
    <phoneticPr fontId="2"/>
  </si>
  <si>
    <t>常務</t>
    <rPh sb="0" eb="2">
      <t>ジョウム</t>
    </rPh>
    <phoneticPr fontId="2"/>
  </si>
  <si>
    <t>部長</t>
    <rPh sb="0" eb="2">
      <t>ブチョウ</t>
    </rPh>
    <phoneticPr fontId="2"/>
  </si>
  <si>
    <t>所属長</t>
    <rPh sb="0" eb="3">
      <t>ショゾクチョウ</t>
    </rPh>
    <phoneticPr fontId="2"/>
  </si>
  <si>
    <t>経理</t>
    <rPh sb="0" eb="2">
      <t>ケイリ</t>
    </rPh>
    <phoneticPr fontId="2"/>
  </si>
  <si>
    <t>今回請求額</t>
    <rPh sb="0" eb="2">
      <t>コンカイ</t>
    </rPh>
    <rPh sb="2" eb="5">
      <t>セイキュウガク</t>
    </rPh>
    <phoneticPr fontId="2"/>
  </si>
  <si>
    <t>査定額</t>
    <rPh sb="0" eb="3">
      <t>サテイガク</t>
    </rPh>
    <phoneticPr fontId="2"/>
  </si>
  <si>
    <t>担当者</t>
    <rPh sb="0" eb="3">
      <t>タントウシャ</t>
    </rPh>
    <phoneticPr fontId="2"/>
  </si>
  <si>
    <t>決定額</t>
    <rPh sb="0" eb="3">
      <t>ケッテイガク</t>
    </rPh>
    <phoneticPr fontId="2"/>
  </si>
  <si>
    <t>備考</t>
    <rPh sb="0" eb="2">
      <t>ビコウ</t>
    </rPh>
    <phoneticPr fontId="2"/>
  </si>
  <si>
    <t>小計</t>
    <rPh sb="0" eb="1">
      <t>ショウ</t>
    </rPh>
    <rPh sb="1" eb="2">
      <t>ケイ</t>
    </rPh>
    <phoneticPr fontId="2"/>
  </si>
  <si>
    <t>【備考欄】</t>
    <rPh sb="1" eb="4">
      <t>ビコウラン</t>
    </rPh>
    <phoneticPr fontId="2"/>
  </si>
  <si>
    <t>請求者用</t>
    <rPh sb="0" eb="3">
      <t>セイキュウシャ</t>
    </rPh>
    <rPh sb="3" eb="4">
      <t>ヨウ</t>
    </rPh>
    <phoneticPr fontId="2"/>
  </si>
  <si>
    <t>三光記入欄</t>
    <rPh sb="0" eb="2">
      <t>サンコウ</t>
    </rPh>
    <rPh sb="2" eb="5">
      <t>キニュウラン</t>
    </rPh>
    <phoneticPr fontId="2"/>
  </si>
  <si>
    <t>②工事部控</t>
    <rPh sb="1" eb="3">
      <t>コウジ</t>
    </rPh>
    <rPh sb="3" eb="4">
      <t>ブ</t>
    </rPh>
    <rPh sb="4" eb="5">
      <t>ヒカエ</t>
    </rPh>
    <phoneticPr fontId="2"/>
  </si>
  <si>
    <t>③経理控</t>
    <rPh sb="1" eb="4">
      <t>ケイリヒカ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</si>
</sst>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▲#,##0"/>
    <numFmt numFmtId="177" formatCode="0_);[Red]\(0\)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b/>
      <u/>
      <sz val="2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Font="0">
      <alignment vertical="center"/>
    </xf>
  </cellStyleXfs>
  <cellXfs count="326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176" fontId="1" fillId="4" borderId="13" xfId="1" applyNumberFormat="1" applyFont="1" applyFill="1" applyBorder="1" applyAlignment="1" applyProtection="1">
      <alignment horizontal="right"/>
      <protection locked="0"/>
    </xf>
    <xf numFmtId="0" fontId="5" fillId="4" borderId="13" xfId="0" applyFont="1" applyFill="1" applyBorder="1" applyAlignment="1" applyProtection="1">
      <alignment horizontal="left"/>
      <protection locked="0"/>
    </xf>
    <xf numFmtId="176" fontId="1" fillId="4" borderId="19" xfId="1" applyNumberFormat="1" applyFont="1" applyFill="1" applyBorder="1" applyAlignment="1" applyProtection="1">
      <alignment horizontal="right"/>
      <protection locked="0"/>
    </xf>
    <xf numFmtId="0" fontId="5" fillId="4" borderId="19" xfId="0" applyFont="1" applyFill="1" applyBorder="1" applyAlignment="1" applyProtection="1">
      <alignment horizontal="left"/>
      <protection locked="0"/>
    </xf>
    <xf numFmtId="176" fontId="1" fillId="4" borderId="34" xfId="1" applyNumberFormat="1" applyFont="1" applyFill="1" applyBorder="1" applyAlignment="1" applyProtection="1">
      <alignment horizontal="right"/>
      <protection locked="0"/>
    </xf>
    <xf numFmtId="0" fontId="5" fillId="4" borderId="34" xfId="0" applyFont="1" applyFill="1" applyBorder="1" applyAlignment="1" applyProtection="1">
      <alignment horizontal="left"/>
      <protection locked="0"/>
    </xf>
    <xf numFmtId="176" fontId="1" fillId="4" borderId="35" xfId="1" applyNumberFormat="1" applyFont="1" applyFill="1" applyBorder="1" applyAlignment="1" applyProtection="1">
      <alignment horizontal="right"/>
      <protection locked="0"/>
    </xf>
    <xf numFmtId="0" fontId="5" fillId="4" borderId="35" xfId="0" applyFont="1" applyFill="1" applyBorder="1" applyAlignment="1" applyProtection="1">
      <alignment horizontal="left"/>
      <protection locked="0"/>
    </xf>
    <xf numFmtId="176" fontId="1" fillId="4" borderId="23" xfId="1" applyNumberFormat="1" applyFont="1" applyFill="1" applyBorder="1" applyAlignment="1" applyProtection="1">
      <alignment horizontal="right"/>
      <protection locked="0"/>
    </xf>
    <xf numFmtId="0" fontId="5" fillId="4" borderId="23" xfId="0" applyFont="1" applyFill="1" applyBorder="1" applyAlignment="1" applyProtection="1">
      <alignment horizontal="left" wrapText="1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20" fillId="2" borderId="9" xfId="3" applyFont="1" applyFill="1" applyBorder="1" applyAlignment="1">
      <alignment horizontal="left" vertical="center" indent="1"/>
    </xf>
    <xf numFmtId="0" fontId="9" fillId="2" borderId="0" xfId="3" applyFont="1" applyFill="1" applyAlignment="1">
      <alignment horizontal="center" vertical="center"/>
    </xf>
    <xf numFmtId="0" fontId="20" fillId="2" borderId="0" xfId="3" applyFont="1" applyFill="1">
      <alignment vertical="center"/>
    </xf>
    <xf numFmtId="0" fontId="9" fillId="2" borderId="0" xfId="3" applyFont="1" applyFill="1">
      <alignment vertical="center"/>
    </xf>
    <xf numFmtId="0" fontId="20" fillId="2" borderId="0" xfId="3" applyFont="1" applyFill="1" applyAlignment="1">
      <alignment vertical="center" wrapText="1"/>
    </xf>
    <xf numFmtId="0" fontId="20" fillId="2" borderId="0" xfId="3" applyFont="1" applyFill="1" applyAlignment="1">
      <alignment horizontal="center" vertical="center"/>
    </xf>
    <xf numFmtId="0" fontId="20" fillId="2" borderId="0" xfId="3" applyFont="1" applyFill="1" applyAlignment="1">
      <alignment horizontal="left" vertical="center"/>
    </xf>
    <xf numFmtId="0" fontId="20" fillId="2" borderId="0" xfId="3" applyFont="1" applyFill="1" applyAlignment="1">
      <alignment horizontal="left" vertical="center" indent="1"/>
    </xf>
    <xf numFmtId="0" fontId="0" fillId="2" borderId="0" xfId="0" applyFill="1" applyAlignment="1">
      <alignment horizontal="right" vertical="center"/>
    </xf>
    <xf numFmtId="0" fontId="20" fillId="2" borderId="0" xfId="3" applyFont="1" applyFill="1" applyAlignment="1">
      <alignment horizontal="distributed" vertical="center" indent="1"/>
    </xf>
    <xf numFmtId="0" fontId="20" fillId="2" borderId="0" xfId="3" applyFont="1" applyFill="1" applyAlignment="1">
      <alignment horizontal="distributed" vertical="center"/>
    </xf>
    <xf numFmtId="0" fontId="0" fillId="5" borderId="0" xfId="0" applyFill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indent="1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0" fillId="0" borderId="0" xfId="0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distributed" vertical="center" inden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77" fontId="0" fillId="2" borderId="0" xfId="0" applyNumberFormat="1" applyFill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indent="1"/>
      <protection locked="0"/>
    </xf>
    <xf numFmtId="0" fontId="6" fillId="2" borderId="0" xfId="0" applyFont="1" applyFill="1" applyAlignment="1" applyProtection="1">
      <alignment horizontal="left" indent="1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9" fillId="0" borderId="9" xfId="0" applyFont="1" applyBorder="1" applyAlignment="1" applyProtection="1">
      <alignment horizontal="distributed" vertical="distributed" indent="2"/>
      <protection locked="0"/>
    </xf>
    <xf numFmtId="0" fontId="9" fillId="0" borderId="9" xfId="0" applyFont="1" applyBorder="1" applyAlignment="1" applyProtection="1">
      <alignment horizontal="distributed" vertical="center" indent="1"/>
      <protection locked="0"/>
    </xf>
    <xf numFmtId="0" fontId="18" fillId="2" borderId="0" xfId="0" applyFont="1" applyFill="1" applyAlignment="1" applyProtection="1">
      <alignment vertical="distributed" wrapText="1"/>
      <protection locked="0"/>
    </xf>
    <xf numFmtId="0" fontId="12" fillId="0" borderId="0" xfId="0" applyFont="1" applyAlignment="1" applyProtection="1">
      <alignment vertical="distributed" wrapText="1"/>
      <protection locked="0"/>
    </xf>
    <xf numFmtId="0" fontId="11" fillId="2" borderId="0" xfId="0" applyFont="1" applyFill="1" applyAlignment="1" applyProtection="1">
      <alignment vertical="center" textRotation="255"/>
      <protection locked="0"/>
    </xf>
    <xf numFmtId="9" fontId="10" fillId="2" borderId="33" xfId="2" applyFont="1" applyFill="1" applyBorder="1" applyAlignment="1" applyProtection="1">
      <alignment horizontal="center"/>
      <protection locked="0"/>
    </xf>
    <xf numFmtId="0" fontId="9" fillId="2" borderId="0" xfId="0" applyFont="1" applyFill="1" applyProtection="1">
      <alignment vertical="center"/>
      <protection locked="0"/>
    </xf>
    <xf numFmtId="0" fontId="0" fillId="2" borderId="0" xfId="0" applyFill="1" applyAlignment="1" applyProtection="1">
      <alignment vertical="top"/>
      <protection locked="0"/>
    </xf>
    <xf numFmtId="0" fontId="3" fillId="2" borderId="0" xfId="0" applyFont="1" applyFill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distributed" vertical="center" indent="1"/>
      <protection locked="0"/>
    </xf>
    <xf numFmtId="177" fontId="0" fillId="2" borderId="12" xfId="0" applyNumberFormat="1" applyFill="1" applyBorder="1" applyAlignment="1" applyProtection="1">
      <alignment horizontal="left"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9" fillId="2" borderId="0" xfId="0" applyFont="1" applyFill="1" applyAlignment="1" applyProtection="1">
      <alignment vertical="distributed"/>
      <protection locked="0"/>
    </xf>
    <xf numFmtId="0" fontId="9" fillId="2" borderId="12" xfId="0" applyFont="1" applyFill="1" applyBorder="1" applyAlignment="1" applyProtection="1">
      <alignment horizontal="distributed" vertical="distributed"/>
      <protection locked="0"/>
    </xf>
    <xf numFmtId="0" fontId="9" fillId="2" borderId="7" xfId="0" applyFont="1" applyFill="1" applyBorder="1" applyAlignment="1" applyProtection="1">
      <alignment horizontal="distributed" vertical="distributed"/>
      <protection locked="0"/>
    </xf>
    <xf numFmtId="38" fontId="9" fillId="0" borderId="11" xfId="1" applyFont="1" applyBorder="1" applyAlignment="1" applyProtection="1">
      <alignment horizontal="distributed" vertical="center" indent="1"/>
      <protection locked="0"/>
    </xf>
    <xf numFmtId="38" fontId="0" fillId="2" borderId="0" xfId="1" applyFont="1" applyFill="1" applyProtection="1">
      <alignment vertical="center"/>
      <protection locked="0"/>
    </xf>
    <xf numFmtId="38" fontId="11" fillId="2" borderId="0" xfId="1" applyFont="1" applyFill="1" applyAlignment="1" applyProtection="1">
      <alignment vertical="center" textRotation="255"/>
      <protection locked="0"/>
    </xf>
    <xf numFmtId="176" fontId="11" fillId="2" borderId="0" xfId="0" applyNumberFormat="1" applyFont="1" applyFill="1" applyAlignment="1" applyProtection="1">
      <alignment vertical="center" textRotation="255"/>
      <protection locked="0"/>
    </xf>
    <xf numFmtId="176" fontId="9" fillId="0" borderId="9" xfId="0" applyNumberFormat="1" applyFont="1" applyBorder="1" applyAlignment="1" applyProtection="1">
      <alignment horizontal="center"/>
      <protection locked="0"/>
    </xf>
    <xf numFmtId="38" fontId="1" fillId="0" borderId="0" xfId="1" applyFont="1" applyBorder="1" applyAlignment="1" applyProtection="1">
      <alignment horizontal="right"/>
      <protection locked="0"/>
    </xf>
    <xf numFmtId="9" fontId="10" fillId="0" borderId="0" xfId="0" applyNumberFormat="1" applyFont="1" applyAlignment="1" applyProtection="1">
      <protection locked="0"/>
    </xf>
    <xf numFmtId="38" fontId="6" fillId="0" borderId="0" xfId="1" applyFont="1" applyBorder="1" applyAlignment="1" applyProtection="1">
      <alignment horizontal="right"/>
      <protection locked="0"/>
    </xf>
    <xf numFmtId="9" fontId="10" fillId="0" borderId="14" xfId="2" applyFont="1" applyBorder="1" applyAlignment="1" applyProtection="1">
      <alignment horizontal="center"/>
      <protection locked="0"/>
    </xf>
    <xf numFmtId="38" fontId="1" fillId="0" borderId="4" xfId="1" applyFont="1" applyBorder="1" applyAlignment="1" applyProtection="1">
      <alignment horizontal="right"/>
      <protection locked="0"/>
    </xf>
    <xf numFmtId="9" fontId="9" fillId="0" borderId="13" xfId="2" applyFont="1" applyBorder="1" applyAlignment="1" applyProtection="1">
      <alignment horizontal="center" wrapText="1"/>
      <protection locked="0"/>
    </xf>
    <xf numFmtId="176" fontId="0" fillId="2" borderId="0" xfId="0" applyNumberFormat="1" applyFill="1" applyProtection="1">
      <alignment vertical="center"/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9" fillId="0" borderId="11" xfId="0" applyFont="1" applyBorder="1" applyAlignment="1" applyProtection="1">
      <alignment horizontal="distributed" vertical="center" indent="1"/>
      <protection locked="0"/>
    </xf>
    <xf numFmtId="0" fontId="11" fillId="0" borderId="0" xfId="0" applyFont="1" applyAlignment="1" applyProtection="1">
      <alignment vertical="center" textRotation="255"/>
      <protection locked="0"/>
    </xf>
    <xf numFmtId="38" fontId="9" fillId="0" borderId="0" xfId="1" applyFont="1" applyBorder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176" fontId="0" fillId="2" borderId="0" xfId="0" applyNumberFormat="1" applyFill="1" applyAlignment="1" applyProtection="1">
      <alignment horizontal="distributed" vertical="center" indent="1"/>
      <protection locked="0"/>
    </xf>
    <xf numFmtId="9" fontId="9" fillId="2" borderId="13" xfId="0" applyNumberFormat="1" applyFont="1" applyFill="1" applyBorder="1" applyAlignment="1" applyProtection="1">
      <alignment horizontal="center" wrapText="1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5" fillId="2" borderId="0" xfId="0" applyFont="1" applyFill="1" applyProtection="1">
      <alignment vertical="center"/>
      <protection locked="0"/>
    </xf>
    <xf numFmtId="176" fontId="1" fillId="2" borderId="1" xfId="1" applyNumberFormat="1" applyFont="1" applyFill="1" applyBorder="1" applyAlignment="1" applyProtection="1">
      <alignment horizontal="right"/>
    </xf>
    <xf numFmtId="0" fontId="0" fillId="2" borderId="11" xfId="0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20" fillId="2" borderId="11" xfId="3" applyFont="1" applyFill="1" applyBorder="1" applyAlignment="1">
      <alignment horizontal="left" vertical="center" indent="1"/>
    </xf>
    <xf numFmtId="0" fontId="20" fillId="2" borderId="12" xfId="3" applyFont="1" applyFill="1" applyBorder="1" applyAlignment="1">
      <alignment horizontal="left" vertical="center" indent="1"/>
    </xf>
    <xf numFmtId="0" fontId="20" fillId="2" borderId="10" xfId="3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6" fontId="6" fillId="0" borderId="11" xfId="1" applyNumberFormat="1" applyFont="1" applyBorder="1" applyAlignment="1" applyProtection="1">
      <alignment horizontal="distributed" indent="1"/>
      <protection locked="0"/>
    </xf>
    <xf numFmtId="176" fontId="5" fillId="0" borderId="12" xfId="1" applyNumberFormat="1" applyFont="1" applyBorder="1" applyAlignment="1" applyProtection="1">
      <alignment horizontal="distributed" indent="1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4" fillId="3" borderId="8" xfId="0" applyFont="1" applyFill="1" applyBorder="1" applyAlignment="1" applyProtection="1">
      <alignment horizontal="left" vertical="top"/>
      <protection locked="0"/>
    </xf>
    <xf numFmtId="0" fontId="4" fillId="3" borderId="7" xfId="0" applyFont="1" applyFill="1" applyBorder="1" applyAlignment="1" applyProtection="1">
      <alignment horizontal="left" vertical="top"/>
      <protection locked="0"/>
    </xf>
    <xf numFmtId="0" fontId="4" fillId="3" borderId="6" xfId="0" applyFont="1" applyFill="1" applyBorder="1" applyAlignment="1" applyProtection="1">
      <alignment horizontal="left" vertical="top"/>
      <protection locked="0"/>
    </xf>
    <xf numFmtId="0" fontId="4" fillId="3" borderId="5" xfId="0" applyFont="1" applyFill="1" applyBorder="1" applyAlignment="1" applyProtection="1">
      <alignment horizontal="left" vertical="top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4" fillId="3" borderId="4" xfId="0" applyFont="1" applyFill="1" applyBorder="1" applyAlignment="1" applyProtection="1">
      <alignment horizontal="left" vertical="top"/>
      <protection locked="0"/>
    </xf>
    <xf numFmtId="0" fontId="4" fillId="3" borderId="3" xfId="0" applyFont="1" applyFill="1" applyBorder="1" applyAlignment="1" applyProtection="1">
      <alignment horizontal="left" vertical="top"/>
      <protection locked="0"/>
    </xf>
    <xf numFmtId="0" fontId="4" fillId="3" borderId="2" xfId="0" applyFont="1" applyFill="1" applyBorder="1" applyAlignment="1" applyProtection="1">
      <alignment horizontal="left" vertical="top"/>
      <protection locked="0"/>
    </xf>
    <xf numFmtId="0" fontId="4" fillId="3" borderId="1" xfId="0" applyFont="1" applyFill="1" applyBorder="1" applyAlignment="1" applyProtection="1">
      <alignment horizontal="left" vertical="top"/>
      <protection locked="0"/>
    </xf>
    <xf numFmtId="38" fontId="9" fillId="2" borderId="19" xfId="1" applyFont="1" applyFill="1" applyBorder="1" applyAlignment="1" applyProtection="1">
      <alignment horizontal="right" wrapText="1"/>
      <protection locked="0"/>
    </xf>
    <xf numFmtId="38" fontId="9" fillId="2" borderId="22" xfId="1" applyFont="1" applyFill="1" applyBorder="1" applyAlignment="1" applyProtection="1">
      <alignment horizontal="right" wrapText="1"/>
      <protection locked="0"/>
    </xf>
    <xf numFmtId="38" fontId="9" fillId="2" borderId="20" xfId="1" applyFont="1" applyFill="1" applyBorder="1" applyAlignment="1" applyProtection="1">
      <alignment horizontal="right" wrapText="1"/>
      <protection locked="0"/>
    </xf>
    <xf numFmtId="176" fontId="0" fillId="2" borderId="11" xfId="0" applyNumberFormat="1" applyFill="1" applyBorder="1" applyAlignment="1" applyProtection="1">
      <alignment horizontal="distributed" indent="1"/>
      <protection locked="0"/>
    </xf>
    <xf numFmtId="176" fontId="0" fillId="2" borderId="10" xfId="0" applyNumberFormat="1" applyFill="1" applyBorder="1" applyAlignment="1" applyProtection="1">
      <alignment horizontal="distributed" indent="1"/>
      <protection locked="0"/>
    </xf>
    <xf numFmtId="38" fontId="5" fillId="2" borderId="19" xfId="1" applyFont="1" applyFill="1" applyBorder="1" applyAlignment="1" applyProtection="1">
      <alignment horizontal="left" wrapText="1"/>
      <protection locked="0"/>
    </xf>
    <xf numFmtId="38" fontId="9" fillId="2" borderId="8" xfId="1" applyFont="1" applyFill="1" applyBorder="1" applyAlignment="1" applyProtection="1">
      <alignment horizontal="right" wrapText="1"/>
      <protection locked="0"/>
    </xf>
    <xf numFmtId="38" fontId="9" fillId="2" borderId="6" xfId="1" applyFont="1" applyFill="1" applyBorder="1" applyAlignment="1" applyProtection="1">
      <alignment horizontal="right" wrapText="1"/>
      <protection locked="0"/>
    </xf>
    <xf numFmtId="38" fontId="9" fillId="2" borderId="5" xfId="1" applyFont="1" applyFill="1" applyBorder="1" applyAlignment="1" applyProtection="1">
      <alignment horizontal="right" wrapText="1"/>
      <protection locked="0"/>
    </xf>
    <xf numFmtId="38" fontId="9" fillId="2" borderId="4" xfId="1" applyFont="1" applyFill="1" applyBorder="1" applyAlignment="1" applyProtection="1">
      <alignment horizontal="right" wrapText="1"/>
      <protection locked="0"/>
    </xf>
    <xf numFmtId="38" fontId="5" fillId="2" borderId="9" xfId="1" applyFont="1" applyFill="1" applyBorder="1" applyAlignment="1" applyProtection="1">
      <alignment horizontal="left" wrapText="1"/>
      <protection locked="0"/>
    </xf>
    <xf numFmtId="38" fontId="5" fillId="2" borderId="23" xfId="1" applyFont="1" applyFill="1" applyBorder="1" applyAlignment="1" applyProtection="1">
      <alignment horizontal="left" wrapText="1"/>
      <protection locked="0"/>
    </xf>
    <xf numFmtId="38" fontId="9" fillId="2" borderId="13" xfId="1" applyFont="1" applyFill="1" applyBorder="1" applyAlignment="1" applyProtection="1">
      <alignment horizontal="right" wrapText="1"/>
      <protection locked="0"/>
    </xf>
    <xf numFmtId="38" fontId="9" fillId="2" borderId="9" xfId="1" applyFont="1" applyFill="1" applyBorder="1" applyAlignment="1" applyProtection="1">
      <alignment horizontal="right" wrapText="1"/>
      <protection locked="0"/>
    </xf>
    <xf numFmtId="38" fontId="9" fillId="2" borderId="23" xfId="1" applyFont="1" applyFill="1" applyBorder="1" applyAlignment="1" applyProtection="1">
      <alignment horizontal="right" wrapText="1"/>
      <protection locked="0"/>
    </xf>
    <xf numFmtId="176" fontId="0" fillId="0" borderId="11" xfId="0" applyNumberFormat="1" applyBorder="1" applyAlignment="1" applyProtection="1">
      <alignment horizontal="distributed" indent="1"/>
      <protection locked="0"/>
    </xf>
    <xf numFmtId="176" fontId="0" fillId="0" borderId="12" xfId="0" applyNumberFormat="1" applyBorder="1" applyAlignment="1" applyProtection="1">
      <alignment horizontal="distributed" indent="1"/>
      <protection locked="0"/>
    </xf>
    <xf numFmtId="38" fontId="1" fillId="0" borderId="11" xfId="1" applyFont="1" applyBorder="1" applyAlignment="1" applyProtection="1">
      <alignment horizontal="right"/>
      <protection locked="0"/>
    </xf>
    <xf numFmtId="38" fontId="1" fillId="0" borderId="10" xfId="1" applyFont="1" applyBorder="1" applyAlignment="1" applyProtection="1">
      <alignment horizontal="right"/>
      <protection locked="0"/>
    </xf>
    <xf numFmtId="38" fontId="5" fillId="2" borderId="13" xfId="1" applyFont="1" applyFill="1" applyBorder="1" applyAlignment="1" applyProtection="1">
      <alignment horizontal="left" wrapText="1"/>
      <protection locked="0"/>
    </xf>
    <xf numFmtId="38" fontId="9" fillId="2" borderId="3" xfId="1" applyFont="1" applyFill="1" applyBorder="1" applyAlignment="1" applyProtection="1">
      <alignment horizontal="right" wrapText="1"/>
      <protection locked="0"/>
    </xf>
    <xf numFmtId="38" fontId="9" fillId="2" borderId="1" xfId="1" applyFont="1" applyFill="1" applyBorder="1" applyAlignment="1" applyProtection="1">
      <alignment horizontal="right" wrapText="1"/>
      <protection locked="0"/>
    </xf>
    <xf numFmtId="0" fontId="5" fillId="0" borderId="13" xfId="0" applyFont="1" applyBorder="1" applyAlignment="1" applyProtection="1">
      <alignment horizontal="left" wrapText="1"/>
      <protection locked="0"/>
    </xf>
    <xf numFmtId="0" fontId="5" fillId="0" borderId="9" xfId="0" applyFont="1" applyBorder="1" applyAlignment="1" applyProtection="1">
      <alignment horizontal="left" wrapText="1"/>
      <protection locked="0"/>
    </xf>
    <xf numFmtId="0" fontId="5" fillId="0" borderId="19" xfId="0" applyFont="1" applyBorder="1" applyAlignment="1" applyProtection="1">
      <alignment horizontal="left" wrapText="1"/>
      <protection locked="0"/>
    </xf>
    <xf numFmtId="0" fontId="5" fillId="0" borderId="23" xfId="0" applyFont="1" applyBorder="1" applyAlignment="1" applyProtection="1">
      <alignment horizontal="left" wrapText="1"/>
      <protection locked="0"/>
    </xf>
    <xf numFmtId="38" fontId="9" fillId="3" borderId="5" xfId="1" applyFont="1" applyFill="1" applyBorder="1" applyAlignment="1" applyProtection="1">
      <alignment horizontal="right" wrapText="1"/>
      <protection locked="0"/>
    </xf>
    <xf numFmtId="38" fontId="9" fillId="3" borderId="0" xfId="1" applyFont="1" applyFill="1" applyBorder="1" applyAlignment="1" applyProtection="1">
      <alignment horizontal="right" wrapText="1"/>
      <protection locked="0"/>
    </xf>
    <xf numFmtId="38" fontId="9" fillId="3" borderId="4" xfId="1" applyFont="1" applyFill="1" applyBorder="1" applyAlignment="1" applyProtection="1">
      <alignment horizontal="right" wrapText="1"/>
      <protection locked="0"/>
    </xf>
    <xf numFmtId="38" fontId="9" fillId="3" borderId="3" xfId="1" applyFont="1" applyFill="1" applyBorder="1" applyAlignment="1" applyProtection="1">
      <alignment horizontal="right" wrapText="1"/>
      <protection locked="0"/>
    </xf>
    <xf numFmtId="38" fontId="9" fillId="3" borderId="2" xfId="1" applyFont="1" applyFill="1" applyBorder="1" applyAlignment="1" applyProtection="1">
      <alignment horizontal="right" wrapText="1"/>
      <protection locked="0"/>
    </xf>
    <xf numFmtId="38" fontId="9" fillId="3" borderId="1" xfId="1" applyFont="1" applyFill="1" applyBorder="1" applyAlignment="1" applyProtection="1">
      <alignment horizontal="right" wrapText="1"/>
      <protection locked="0"/>
    </xf>
    <xf numFmtId="38" fontId="9" fillId="3" borderId="22" xfId="1" applyFont="1" applyFill="1" applyBorder="1" applyAlignment="1" applyProtection="1">
      <alignment horizontal="right" wrapText="1"/>
      <protection locked="0"/>
    </xf>
    <xf numFmtId="38" fontId="9" fillId="3" borderId="21" xfId="1" applyFont="1" applyFill="1" applyBorder="1" applyAlignment="1" applyProtection="1">
      <alignment horizontal="right" wrapText="1"/>
      <protection locked="0"/>
    </xf>
    <xf numFmtId="38" fontId="9" fillId="3" borderId="20" xfId="1" applyFont="1" applyFill="1" applyBorder="1" applyAlignment="1" applyProtection="1">
      <alignment horizontal="right" wrapText="1"/>
      <protection locked="0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 applyProtection="1">
      <alignment horizontal="distributed" vertical="center" indent="1"/>
      <protection locked="0"/>
    </xf>
    <xf numFmtId="176" fontId="9" fillId="2" borderId="19" xfId="0" applyNumberFormat="1" applyFont="1" applyFill="1" applyBorder="1" applyAlignment="1" applyProtection="1">
      <alignment horizontal="right"/>
      <protection locked="0"/>
    </xf>
    <xf numFmtId="176" fontId="8" fillId="2" borderId="0" xfId="0" applyNumberFormat="1" applyFont="1" applyFill="1" applyAlignment="1" applyProtection="1">
      <alignment horizontal="distributed" vertical="center" indent="3"/>
      <protection locked="0"/>
    </xf>
    <xf numFmtId="176" fontId="4" fillId="2" borderId="0" xfId="1" applyNumberFormat="1" applyFont="1" applyFill="1" applyBorder="1" applyAlignment="1" applyProtection="1">
      <alignment horizontal="right"/>
      <protection locked="0"/>
    </xf>
    <xf numFmtId="38" fontId="9" fillId="2" borderId="21" xfId="1" applyFont="1" applyFill="1" applyBorder="1" applyAlignment="1" applyProtection="1">
      <alignment horizontal="right" wrapText="1"/>
      <protection locked="0"/>
    </xf>
    <xf numFmtId="38" fontId="9" fillId="3" borderId="26" xfId="1" applyFont="1" applyFill="1" applyBorder="1" applyAlignment="1" applyProtection="1">
      <alignment horizontal="right" wrapText="1"/>
      <protection locked="0"/>
    </xf>
    <xf numFmtId="38" fontId="9" fillId="3" borderId="25" xfId="1" applyFont="1" applyFill="1" applyBorder="1" applyAlignment="1" applyProtection="1">
      <alignment horizontal="right" wrapText="1"/>
      <protection locked="0"/>
    </xf>
    <xf numFmtId="38" fontId="9" fillId="3" borderId="24" xfId="1" applyFont="1" applyFill="1" applyBorder="1" applyAlignment="1" applyProtection="1">
      <alignment horizontal="right" wrapText="1"/>
      <protection locked="0"/>
    </xf>
    <xf numFmtId="176" fontId="9" fillId="3" borderId="5" xfId="0" applyNumberFormat="1" applyFont="1" applyFill="1" applyBorder="1" applyAlignment="1" applyProtection="1">
      <alignment horizontal="center"/>
      <protection locked="0"/>
    </xf>
    <xf numFmtId="176" fontId="9" fillId="3" borderId="0" xfId="0" applyNumberFormat="1" applyFont="1" applyFill="1" applyAlignment="1" applyProtection="1">
      <alignment horizontal="center"/>
      <protection locked="0"/>
    </xf>
    <xf numFmtId="176" fontId="9" fillId="3" borderId="4" xfId="0" applyNumberFormat="1" applyFont="1" applyFill="1" applyBorder="1" applyAlignment="1" applyProtection="1">
      <alignment horizontal="center"/>
      <protection locked="0"/>
    </xf>
    <xf numFmtId="38" fontId="9" fillId="3" borderId="29" xfId="1" applyFont="1" applyFill="1" applyBorder="1" applyAlignment="1" applyProtection="1">
      <alignment horizontal="right"/>
      <protection locked="0"/>
    </xf>
    <xf numFmtId="38" fontId="9" fillId="3" borderId="28" xfId="1" applyFont="1" applyFill="1" applyBorder="1" applyAlignment="1" applyProtection="1">
      <alignment horizontal="right"/>
      <protection locked="0"/>
    </xf>
    <xf numFmtId="38" fontId="9" fillId="3" borderId="27" xfId="1" applyFont="1" applyFill="1" applyBorder="1" applyAlignment="1" applyProtection="1">
      <alignment horizontal="right"/>
      <protection locked="0"/>
    </xf>
    <xf numFmtId="176" fontId="9" fillId="2" borderId="9" xfId="0" applyNumberFormat="1" applyFont="1" applyFill="1" applyBorder="1" applyAlignment="1" applyProtection="1">
      <alignment horizontal="right"/>
      <protection locked="0"/>
    </xf>
    <xf numFmtId="38" fontId="0" fillId="0" borderId="11" xfId="1" applyFont="1" applyBorder="1" applyAlignment="1" applyProtection="1">
      <alignment horizontal="right"/>
      <protection locked="0"/>
    </xf>
    <xf numFmtId="38" fontId="0" fillId="0" borderId="10" xfId="1" applyFont="1" applyBorder="1" applyAlignment="1" applyProtection="1">
      <alignment horizontal="right"/>
      <protection locked="0"/>
    </xf>
    <xf numFmtId="38" fontId="9" fillId="2" borderId="11" xfId="1" applyFont="1" applyFill="1" applyBorder="1" applyAlignment="1" applyProtection="1">
      <alignment horizontal="right" wrapText="1"/>
      <protection locked="0"/>
    </xf>
    <xf numFmtId="38" fontId="9" fillId="2" borderId="12" xfId="1" applyFont="1" applyFill="1" applyBorder="1" applyAlignment="1" applyProtection="1">
      <alignment horizontal="right" wrapText="1"/>
      <protection locked="0"/>
    </xf>
    <xf numFmtId="38" fontId="9" fillId="2" borderId="10" xfId="1" applyFont="1" applyFill="1" applyBorder="1" applyAlignment="1" applyProtection="1">
      <alignment horizontal="right" wrapText="1"/>
      <protection locked="0"/>
    </xf>
    <xf numFmtId="176" fontId="9" fillId="2" borderId="11" xfId="1" applyNumberFormat="1" applyFont="1" applyFill="1" applyBorder="1" applyAlignment="1" applyProtection="1">
      <alignment horizontal="right"/>
      <protection locked="0"/>
    </xf>
    <xf numFmtId="176" fontId="9" fillId="2" borderId="12" xfId="1" applyNumberFormat="1" applyFont="1" applyFill="1" applyBorder="1" applyAlignment="1" applyProtection="1">
      <alignment horizontal="right"/>
      <protection locked="0"/>
    </xf>
    <xf numFmtId="176" fontId="9" fillId="2" borderId="10" xfId="1" applyNumberFormat="1" applyFont="1" applyFill="1" applyBorder="1" applyAlignment="1" applyProtection="1">
      <alignment horizontal="right"/>
      <protection locked="0"/>
    </xf>
    <xf numFmtId="38" fontId="9" fillId="0" borderId="0" xfId="1" applyFont="1" applyBorder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right"/>
      <protection locked="0"/>
    </xf>
    <xf numFmtId="38" fontId="6" fillId="0" borderId="0" xfId="1" applyFont="1" applyBorder="1" applyAlignment="1" applyProtection="1">
      <alignment horizontal="right"/>
      <protection locked="0"/>
    </xf>
    <xf numFmtId="176" fontId="9" fillId="3" borderId="22" xfId="0" applyNumberFormat="1" applyFont="1" applyFill="1" applyBorder="1" applyAlignment="1" applyProtection="1">
      <alignment horizontal="center"/>
      <protection locked="0"/>
    </xf>
    <xf numFmtId="176" fontId="9" fillId="3" borderId="21" xfId="0" applyNumberFormat="1" applyFont="1" applyFill="1" applyBorder="1" applyAlignment="1" applyProtection="1">
      <alignment horizontal="center"/>
      <protection locked="0"/>
    </xf>
    <xf numFmtId="176" fontId="9" fillId="3" borderId="20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177" fontId="5" fillId="2" borderId="2" xfId="0" applyNumberFormat="1" applyFont="1" applyFill="1" applyBorder="1" applyAlignment="1" applyProtection="1">
      <alignment horizontal="left" vertical="center"/>
      <protection locked="0"/>
    </xf>
    <xf numFmtId="38" fontId="9" fillId="2" borderId="26" xfId="1" applyFont="1" applyFill="1" applyBorder="1" applyAlignment="1" applyProtection="1">
      <alignment horizontal="right" wrapText="1"/>
      <protection locked="0"/>
    </xf>
    <xf numFmtId="38" fontId="9" fillId="2" borderId="25" xfId="1" applyFont="1" applyFill="1" applyBorder="1" applyAlignment="1" applyProtection="1">
      <alignment horizontal="right" wrapText="1"/>
      <protection locked="0"/>
    </xf>
    <xf numFmtId="38" fontId="9" fillId="2" borderId="24" xfId="1" applyFont="1" applyFill="1" applyBorder="1" applyAlignment="1" applyProtection="1">
      <alignment horizontal="right" wrapText="1"/>
      <protection locked="0"/>
    </xf>
    <xf numFmtId="176" fontId="9" fillId="2" borderId="13" xfId="0" applyNumberFormat="1" applyFont="1" applyFill="1" applyBorder="1" applyAlignment="1" applyProtection="1">
      <alignment horizontal="center"/>
      <protection locked="0"/>
    </xf>
    <xf numFmtId="176" fontId="9" fillId="2" borderId="9" xfId="0" applyNumberFormat="1" applyFont="1" applyFill="1" applyBorder="1" applyAlignment="1" applyProtection="1">
      <alignment horizontal="center"/>
      <protection locked="0"/>
    </xf>
    <xf numFmtId="38" fontId="9" fillId="2" borderId="17" xfId="1" applyFont="1" applyFill="1" applyBorder="1" applyAlignment="1" applyProtection="1">
      <alignment horizontal="right" wrapText="1"/>
      <protection locked="0"/>
    </xf>
    <xf numFmtId="38" fontId="9" fillId="2" borderId="16" xfId="1" applyFont="1" applyFill="1" applyBorder="1" applyAlignment="1" applyProtection="1">
      <alignment horizontal="right" wrapText="1"/>
      <protection locked="0"/>
    </xf>
    <xf numFmtId="38" fontId="9" fillId="2" borderId="15" xfId="1" applyFont="1" applyFill="1" applyBorder="1" applyAlignment="1" applyProtection="1">
      <alignment horizontal="right" wrapText="1"/>
      <protection locked="0"/>
    </xf>
    <xf numFmtId="38" fontId="9" fillId="2" borderId="2" xfId="1" applyFont="1" applyFill="1" applyBorder="1" applyAlignment="1" applyProtection="1">
      <alignment horizontal="right" wrapText="1"/>
      <protection locked="0"/>
    </xf>
    <xf numFmtId="38" fontId="9" fillId="2" borderId="0" xfId="1" applyFont="1" applyFill="1" applyBorder="1" applyAlignment="1" applyProtection="1">
      <alignment horizontal="right" wrapText="1"/>
      <protection locked="0"/>
    </xf>
    <xf numFmtId="0" fontId="9" fillId="2" borderId="11" xfId="0" applyFont="1" applyFill="1" applyBorder="1" applyAlignment="1" applyProtection="1">
      <alignment horizontal="distributed" vertical="distributed"/>
      <protection locked="0"/>
    </xf>
    <xf numFmtId="0" fontId="9" fillId="2" borderId="10" xfId="0" applyFont="1" applyFill="1" applyBorder="1" applyAlignment="1" applyProtection="1">
      <alignment horizontal="distributed" vertical="distributed"/>
      <protection locked="0"/>
    </xf>
    <xf numFmtId="176" fontId="9" fillId="2" borderId="23" xfId="0" applyNumberFormat="1" applyFont="1" applyFill="1" applyBorder="1" applyAlignment="1" applyProtection="1">
      <alignment horizontal="right"/>
      <protection locked="0"/>
    </xf>
    <xf numFmtId="176" fontId="9" fillId="2" borderId="19" xfId="0" applyNumberFormat="1" applyFont="1" applyFill="1" applyBorder="1" applyAlignment="1" applyProtection="1">
      <alignment horizontal="center"/>
      <protection locked="0"/>
    </xf>
    <xf numFmtId="176" fontId="9" fillId="2" borderId="23" xfId="0" applyNumberFormat="1" applyFont="1" applyFill="1" applyBorder="1" applyAlignment="1" applyProtection="1">
      <alignment horizontal="center"/>
      <protection locked="0"/>
    </xf>
    <xf numFmtId="38" fontId="9" fillId="2" borderId="7" xfId="1" applyFont="1" applyFill="1" applyBorder="1" applyAlignment="1" applyProtection="1">
      <alignment horizontal="right" wrapText="1"/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176" fontId="9" fillId="2" borderId="11" xfId="0" applyNumberFormat="1" applyFont="1" applyFill="1" applyBorder="1" applyAlignment="1" applyProtection="1">
      <alignment horizontal="distributed" indent="1"/>
      <protection locked="0"/>
    </xf>
    <xf numFmtId="176" fontId="9" fillId="2" borderId="10" xfId="0" applyNumberFormat="1" applyFont="1" applyFill="1" applyBorder="1" applyAlignment="1" applyProtection="1">
      <alignment horizontal="distributed" indent="1"/>
      <protection locked="0"/>
    </xf>
    <xf numFmtId="176" fontId="5" fillId="0" borderId="11" xfId="1" applyNumberFormat="1" applyFont="1" applyBorder="1" applyAlignment="1" applyProtection="1">
      <alignment horizontal="distributed" indent="1"/>
      <protection locked="0"/>
    </xf>
    <xf numFmtId="0" fontId="13" fillId="2" borderId="11" xfId="0" applyFont="1" applyFill="1" applyBorder="1" applyAlignment="1" applyProtection="1">
      <alignment horizontal="distributed" vertical="center"/>
      <protection locked="0"/>
    </xf>
    <xf numFmtId="0" fontId="13" fillId="2" borderId="10" xfId="0" applyFont="1" applyFill="1" applyBorder="1" applyAlignment="1" applyProtection="1">
      <alignment horizontal="distributed" vertical="center"/>
      <protection locked="0"/>
    </xf>
    <xf numFmtId="0" fontId="6" fillId="2" borderId="2" xfId="0" applyFont="1" applyFill="1" applyBorder="1" applyAlignment="1" applyProtection="1">
      <alignment horizontal="distributed" vertical="center" indent="1"/>
      <protection locked="0"/>
    </xf>
    <xf numFmtId="0" fontId="5" fillId="2" borderId="7" xfId="0" applyFont="1" applyFill="1" applyBorder="1" applyAlignment="1" applyProtection="1">
      <alignment horizontal="distributed" vertical="center" indent="1"/>
      <protection locked="0"/>
    </xf>
    <xf numFmtId="0" fontId="5" fillId="2" borderId="2" xfId="0" applyFont="1" applyFill="1" applyBorder="1" applyAlignment="1" applyProtection="1">
      <alignment horizontal="distributed" vertical="center" indent="1"/>
      <protection locked="0"/>
    </xf>
    <xf numFmtId="38" fontId="9" fillId="0" borderId="0" xfId="1" applyFont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176" fontId="6" fillId="0" borderId="0" xfId="1" applyNumberFormat="1" applyFont="1" applyBorder="1" applyAlignment="1" applyProtection="1">
      <alignment horizontal="right"/>
      <protection locked="0"/>
    </xf>
    <xf numFmtId="176" fontId="9" fillId="3" borderId="9" xfId="0" applyNumberFormat="1" applyFont="1" applyFill="1" applyBorder="1" applyAlignment="1" applyProtection="1">
      <alignment horizontal="right"/>
      <protection locked="0"/>
    </xf>
    <xf numFmtId="176" fontId="4" fillId="0" borderId="0" xfId="1" applyNumberFormat="1" applyFont="1" applyBorder="1" applyAlignment="1" applyProtection="1">
      <alignment horizontal="right"/>
      <protection locked="0"/>
    </xf>
    <xf numFmtId="176" fontId="8" fillId="0" borderId="0" xfId="0" applyNumberFormat="1" applyFont="1" applyAlignment="1" applyProtection="1">
      <alignment horizontal="distributed" vertical="center" indent="3"/>
      <protection locked="0"/>
    </xf>
    <xf numFmtId="176" fontId="9" fillId="3" borderId="11" xfId="0" applyNumberFormat="1" applyFont="1" applyFill="1" applyBorder="1" applyAlignment="1" applyProtection="1">
      <alignment horizontal="right"/>
      <protection locked="0"/>
    </xf>
    <xf numFmtId="176" fontId="9" fillId="3" borderId="12" xfId="0" applyNumberFormat="1" applyFont="1" applyFill="1" applyBorder="1" applyAlignment="1" applyProtection="1">
      <alignment horizontal="right"/>
      <protection locked="0"/>
    </xf>
    <xf numFmtId="176" fontId="9" fillId="3" borderId="10" xfId="0" applyNumberFormat="1" applyFont="1" applyFill="1" applyBorder="1" applyAlignment="1" applyProtection="1">
      <alignment horizontal="right"/>
      <protection locked="0"/>
    </xf>
    <xf numFmtId="176" fontId="9" fillId="3" borderId="13" xfId="0" applyNumberFormat="1" applyFont="1" applyFill="1" applyBorder="1" applyAlignment="1" applyProtection="1">
      <alignment horizontal="right"/>
      <protection locked="0"/>
    </xf>
    <xf numFmtId="176" fontId="9" fillId="3" borderId="3" xfId="0" applyNumberFormat="1" applyFont="1" applyFill="1" applyBorder="1" applyAlignment="1" applyProtection="1">
      <alignment horizontal="center"/>
      <protection locked="0"/>
    </xf>
    <xf numFmtId="176" fontId="9" fillId="3" borderId="2" xfId="0" applyNumberFormat="1" applyFont="1" applyFill="1" applyBorder="1" applyAlignment="1" applyProtection="1">
      <alignment horizontal="center"/>
      <protection locked="0"/>
    </xf>
    <xf numFmtId="176" fontId="9" fillId="3" borderId="1" xfId="0" applyNumberFormat="1" applyFont="1" applyFill="1" applyBorder="1" applyAlignment="1" applyProtection="1">
      <alignment horizontal="center"/>
      <protection locked="0"/>
    </xf>
    <xf numFmtId="38" fontId="9" fillId="3" borderId="17" xfId="1" applyFont="1" applyFill="1" applyBorder="1" applyAlignment="1" applyProtection="1">
      <alignment horizontal="right"/>
      <protection locked="0"/>
    </xf>
    <xf numFmtId="38" fontId="9" fillId="3" borderId="16" xfId="1" applyFont="1" applyFill="1" applyBorder="1" applyAlignment="1" applyProtection="1">
      <alignment horizontal="right"/>
      <protection locked="0"/>
    </xf>
    <xf numFmtId="38" fontId="9" fillId="3" borderId="15" xfId="1" applyFont="1" applyFill="1" applyBorder="1" applyAlignment="1" applyProtection="1">
      <alignment horizontal="right"/>
      <protection locked="0"/>
    </xf>
    <xf numFmtId="38" fontId="9" fillId="3" borderId="29" xfId="1" applyFont="1" applyFill="1" applyBorder="1" applyAlignment="1" applyProtection="1">
      <alignment horizontal="right" wrapText="1"/>
      <protection locked="0"/>
    </xf>
    <xf numFmtId="38" fontId="9" fillId="3" borderId="28" xfId="1" applyFont="1" applyFill="1" applyBorder="1" applyAlignment="1" applyProtection="1">
      <alignment horizontal="right" wrapText="1"/>
      <protection locked="0"/>
    </xf>
    <xf numFmtId="38" fontId="9" fillId="3" borderId="27" xfId="1" applyFont="1" applyFill="1" applyBorder="1" applyAlignment="1" applyProtection="1">
      <alignment horizontal="right" wrapText="1"/>
      <protection locked="0"/>
    </xf>
    <xf numFmtId="38" fontId="9" fillId="3" borderId="8" xfId="1" applyFont="1" applyFill="1" applyBorder="1" applyAlignment="1" applyProtection="1">
      <alignment horizontal="right" wrapText="1"/>
      <protection locked="0"/>
    </xf>
    <xf numFmtId="38" fontId="9" fillId="3" borderId="7" xfId="1" applyFont="1" applyFill="1" applyBorder="1" applyAlignment="1" applyProtection="1">
      <alignment horizontal="right" wrapText="1"/>
      <protection locked="0"/>
    </xf>
    <xf numFmtId="38" fontId="9" fillId="3" borderId="6" xfId="1" applyFont="1" applyFill="1" applyBorder="1" applyAlignment="1" applyProtection="1">
      <alignment horizontal="right" wrapText="1"/>
      <protection locked="0"/>
    </xf>
    <xf numFmtId="176" fontId="4" fillId="2" borderId="0" xfId="1" applyNumberFormat="1" applyFont="1" applyFill="1" applyBorder="1" applyAlignment="1" applyProtection="1">
      <protection locked="0"/>
    </xf>
    <xf numFmtId="176" fontId="9" fillId="3" borderId="8" xfId="0" applyNumberFormat="1" applyFont="1" applyFill="1" applyBorder="1" applyAlignment="1" applyProtection="1">
      <alignment horizontal="center" vertical="distributed"/>
      <protection locked="0"/>
    </xf>
    <xf numFmtId="176" fontId="9" fillId="3" borderId="7" xfId="0" applyNumberFormat="1" applyFont="1" applyFill="1" applyBorder="1" applyAlignment="1" applyProtection="1">
      <alignment horizontal="center" vertical="distributed"/>
      <protection locked="0"/>
    </xf>
    <xf numFmtId="176" fontId="9" fillId="3" borderId="6" xfId="0" applyNumberFormat="1" applyFont="1" applyFill="1" applyBorder="1" applyAlignment="1" applyProtection="1">
      <alignment horizontal="center" vertical="distributed"/>
      <protection locked="0"/>
    </xf>
    <xf numFmtId="176" fontId="9" fillId="3" borderId="5" xfId="0" applyNumberFormat="1" applyFont="1" applyFill="1" applyBorder="1" applyAlignment="1" applyProtection="1">
      <alignment horizontal="center" vertical="distributed"/>
      <protection locked="0"/>
    </xf>
    <xf numFmtId="176" fontId="9" fillId="3" borderId="0" xfId="0" applyNumberFormat="1" applyFont="1" applyFill="1" applyAlignment="1" applyProtection="1">
      <alignment horizontal="center" vertical="distributed"/>
      <protection locked="0"/>
    </xf>
    <xf numFmtId="176" fontId="9" fillId="3" borderId="4" xfId="0" applyNumberFormat="1" applyFont="1" applyFill="1" applyBorder="1" applyAlignment="1" applyProtection="1">
      <alignment horizontal="center" vertical="distributed"/>
      <protection locked="0"/>
    </xf>
    <xf numFmtId="38" fontId="9" fillId="3" borderId="32" xfId="1" applyFont="1" applyFill="1" applyBorder="1" applyAlignment="1" applyProtection="1">
      <alignment horizontal="right"/>
      <protection locked="0"/>
    </xf>
    <xf numFmtId="38" fontId="9" fillId="3" borderId="31" xfId="1" applyFont="1" applyFill="1" applyBorder="1" applyAlignment="1" applyProtection="1">
      <alignment horizontal="right"/>
      <protection locked="0"/>
    </xf>
    <xf numFmtId="38" fontId="9" fillId="3" borderId="30" xfId="1" applyFont="1" applyFill="1" applyBorder="1" applyAlignment="1" applyProtection="1">
      <alignment horizontal="right"/>
      <protection locked="0"/>
    </xf>
    <xf numFmtId="38" fontId="9" fillId="0" borderId="23" xfId="1" applyFont="1" applyBorder="1" applyAlignment="1" applyProtection="1">
      <alignment horizontal="distributed" vertical="distributed" wrapText="1" indent="1"/>
      <protection locked="0"/>
    </xf>
    <xf numFmtId="0" fontId="13" fillId="3" borderId="11" xfId="0" applyFont="1" applyFill="1" applyBorder="1" applyAlignment="1" applyProtection="1">
      <alignment horizontal="distributed" vertical="center"/>
      <protection locked="0"/>
    </xf>
    <xf numFmtId="0" fontId="13" fillId="3" borderId="10" xfId="0" applyFont="1" applyFill="1" applyBorder="1" applyAlignment="1" applyProtection="1">
      <alignment horizontal="distributed" vertical="center"/>
      <protection locked="0"/>
    </xf>
    <xf numFmtId="38" fontId="5" fillId="0" borderId="13" xfId="1" applyFont="1" applyBorder="1" applyAlignment="1" applyProtection="1">
      <alignment horizontal="right" wrapText="1"/>
      <protection locked="0"/>
    </xf>
    <xf numFmtId="38" fontId="5" fillId="0" borderId="9" xfId="1" applyFont="1" applyBorder="1" applyAlignment="1" applyProtection="1">
      <alignment horizontal="right" wrapText="1"/>
      <protection locked="0"/>
    </xf>
    <xf numFmtId="38" fontId="5" fillId="0" borderId="19" xfId="1" applyFont="1" applyBorder="1" applyAlignment="1" applyProtection="1">
      <alignment horizontal="right" wrapText="1"/>
      <protection locked="0"/>
    </xf>
    <xf numFmtId="38" fontId="5" fillId="0" borderId="23" xfId="1" applyFont="1" applyBorder="1" applyAlignment="1" applyProtection="1">
      <alignment horizontal="right" wrapText="1"/>
      <protection locked="0"/>
    </xf>
    <xf numFmtId="38" fontId="11" fillId="0" borderId="9" xfId="1" applyFont="1" applyBorder="1" applyAlignment="1" applyProtection="1">
      <alignment horizontal="center" vertical="center" textRotation="255"/>
      <protection locked="0"/>
    </xf>
    <xf numFmtId="0" fontId="9" fillId="0" borderId="11" xfId="0" applyFont="1" applyBorder="1" applyAlignment="1" applyProtection="1">
      <alignment horizontal="distributed" vertical="distributed" indent="1"/>
      <protection locked="0"/>
    </xf>
    <xf numFmtId="0" fontId="9" fillId="0" borderId="10" xfId="0" applyFont="1" applyBorder="1" applyAlignment="1" applyProtection="1">
      <alignment horizontal="distributed" vertical="distributed" indent="1"/>
      <protection locked="0"/>
    </xf>
    <xf numFmtId="176" fontId="1" fillId="4" borderId="22" xfId="1" applyNumberFormat="1" applyFont="1" applyFill="1" applyBorder="1" applyAlignment="1" applyProtection="1">
      <alignment horizontal="right"/>
      <protection locked="0"/>
    </xf>
    <xf numFmtId="176" fontId="1" fillId="4" borderId="20" xfId="1" applyNumberFormat="1" applyFont="1" applyFill="1" applyBorder="1" applyAlignment="1" applyProtection="1">
      <alignment horizontal="right"/>
      <protection locked="0"/>
    </xf>
    <xf numFmtId="176" fontId="6" fillId="2" borderId="13" xfId="1" applyNumberFormat="1" applyFont="1" applyFill="1" applyBorder="1" applyAlignment="1" applyProtection="1">
      <alignment horizontal="distributed" indent="1"/>
      <protection locked="0"/>
    </xf>
    <xf numFmtId="176" fontId="5" fillId="2" borderId="13" xfId="1" applyNumberFormat="1" applyFont="1" applyFill="1" applyBorder="1" applyAlignment="1" applyProtection="1">
      <alignment horizontal="distributed" indent="1"/>
      <protection locked="0"/>
    </xf>
    <xf numFmtId="0" fontId="4" fillId="4" borderId="8" xfId="0" applyFont="1" applyFill="1" applyBorder="1" applyAlignment="1" applyProtection="1">
      <alignment horizontal="left" vertical="top"/>
      <protection locked="0"/>
    </xf>
    <xf numFmtId="0" fontId="4" fillId="4" borderId="7" xfId="0" applyFont="1" applyFill="1" applyBorder="1" applyAlignment="1" applyProtection="1">
      <alignment horizontal="left" vertical="top"/>
      <protection locked="0"/>
    </xf>
    <xf numFmtId="0" fontId="4" fillId="4" borderId="6" xfId="0" applyFont="1" applyFill="1" applyBorder="1" applyAlignment="1" applyProtection="1">
      <alignment horizontal="left" vertical="top"/>
      <protection locked="0"/>
    </xf>
    <xf numFmtId="0" fontId="4" fillId="4" borderId="5" xfId="0" applyFont="1" applyFill="1" applyBorder="1" applyAlignment="1" applyProtection="1">
      <alignment horizontal="left" vertical="top"/>
      <protection locked="0"/>
    </xf>
    <xf numFmtId="0" fontId="4" fillId="4" borderId="0" xfId="0" applyFont="1" applyFill="1" applyAlignment="1" applyProtection="1">
      <alignment horizontal="left" vertical="top"/>
      <protection locked="0"/>
    </xf>
    <xf numFmtId="0" fontId="4" fillId="4" borderId="4" xfId="0" applyFont="1" applyFill="1" applyBorder="1" applyAlignment="1" applyProtection="1">
      <alignment horizontal="left" vertical="top"/>
      <protection locked="0"/>
    </xf>
    <xf numFmtId="0" fontId="4" fillId="4" borderId="3" xfId="0" applyFont="1" applyFill="1" applyBorder="1" applyAlignment="1" applyProtection="1">
      <alignment horizontal="left" vertical="top"/>
      <protection locked="0"/>
    </xf>
    <xf numFmtId="0" fontId="4" fillId="4" borderId="2" xfId="0" applyFont="1" applyFill="1" applyBorder="1" applyAlignment="1" applyProtection="1">
      <alignment horizontal="left" vertical="top"/>
      <protection locked="0"/>
    </xf>
    <xf numFmtId="0" fontId="4" fillId="4" borderId="1" xfId="0" applyFont="1" applyFill="1" applyBorder="1" applyAlignment="1" applyProtection="1">
      <alignment horizontal="left" vertical="top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176" fontId="6" fillId="4" borderId="17" xfId="1" applyNumberFormat="1" applyFont="1" applyFill="1" applyBorder="1" applyAlignment="1" applyProtection="1">
      <alignment horizontal="right"/>
      <protection locked="0"/>
    </xf>
    <xf numFmtId="176" fontId="6" fillId="4" borderId="15" xfId="1" applyNumberFormat="1" applyFont="1" applyFill="1" applyBorder="1" applyAlignment="1" applyProtection="1">
      <alignment horizontal="right"/>
      <protection locked="0"/>
    </xf>
    <xf numFmtId="176" fontId="6" fillId="4" borderId="32" xfId="1" applyNumberFormat="1" applyFont="1" applyFill="1" applyBorder="1" applyAlignment="1" applyProtection="1">
      <alignment horizontal="right"/>
      <protection locked="0"/>
    </xf>
    <xf numFmtId="176" fontId="6" fillId="4" borderId="30" xfId="1" applyNumberFormat="1" applyFont="1" applyFill="1" applyBorder="1" applyAlignment="1" applyProtection="1">
      <alignment horizontal="right"/>
      <protection locked="0"/>
    </xf>
    <xf numFmtId="176" fontId="6" fillId="4" borderId="22" xfId="1" applyNumberFormat="1" applyFont="1" applyFill="1" applyBorder="1" applyAlignment="1" applyProtection="1">
      <alignment horizontal="right"/>
      <protection locked="0"/>
    </xf>
    <xf numFmtId="176" fontId="6" fillId="4" borderId="20" xfId="1" applyNumberFormat="1" applyFont="1" applyFill="1" applyBorder="1" applyAlignment="1" applyProtection="1">
      <alignment horizontal="right"/>
      <protection locked="0"/>
    </xf>
    <xf numFmtId="38" fontId="9" fillId="0" borderId="11" xfId="1" applyFont="1" applyBorder="1" applyAlignment="1" applyProtection="1">
      <alignment horizontal="distributed" vertical="distributed" indent="1"/>
      <protection locked="0"/>
    </xf>
    <xf numFmtId="38" fontId="9" fillId="0" borderId="10" xfId="1" applyFont="1" applyBorder="1" applyAlignment="1" applyProtection="1">
      <alignment horizontal="distributed" vertical="distributed" indent="1"/>
      <protection locked="0"/>
    </xf>
    <xf numFmtId="176" fontId="1" fillId="4" borderId="17" xfId="1" applyNumberFormat="1" applyFont="1" applyFill="1" applyBorder="1" applyAlignment="1" applyProtection="1">
      <alignment horizontal="right"/>
      <protection locked="0"/>
    </xf>
    <xf numFmtId="176" fontId="1" fillId="4" borderId="15" xfId="1" applyNumberFormat="1" applyFont="1" applyFill="1" applyBorder="1" applyAlignment="1" applyProtection="1">
      <alignment horizontal="right"/>
      <protection locked="0"/>
    </xf>
    <xf numFmtId="0" fontId="5" fillId="4" borderId="12" xfId="0" applyFont="1" applyFill="1" applyBorder="1" applyAlignment="1" applyProtection="1">
      <alignment horizontal="left" vertical="center"/>
      <protection locked="0"/>
    </xf>
    <xf numFmtId="177" fontId="5" fillId="4" borderId="2" xfId="0" applyNumberFormat="1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left" vertical="distributed" wrapText="1"/>
      <protection locked="0"/>
    </xf>
    <xf numFmtId="176" fontId="1" fillId="4" borderId="32" xfId="1" applyNumberFormat="1" applyFont="1" applyFill="1" applyBorder="1" applyAlignment="1" applyProtection="1">
      <alignment horizontal="right"/>
      <protection locked="0"/>
    </xf>
    <xf numFmtId="176" fontId="1" fillId="4" borderId="30" xfId="1" applyNumberFormat="1" applyFont="1" applyFill="1" applyBorder="1" applyAlignment="1" applyProtection="1">
      <alignment horizontal="right"/>
      <protection locked="0"/>
    </xf>
    <xf numFmtId="176" fontId="6" fillId="2" borderId="11" xfId="1" applyNumberFormat="1" applyFont="1" applyFill="1" applyBorder="1" applyAlignment="1" applyProtection="1">
      <alignment horizontal="right"/>
    </xf>
    <xf numFmtId="176" fontId="6" fillId="2" borderId="10" xfId="1" applyNumberFormat="1" applyFont="1" applyFill="1" applyBorder="1" applyAlignment="1" applyProtection="1">
      <alignment horizontal="right"/>
    </xf>
    <xf numFmtId="176" fontId="9" fillId="2" borderId="8" xfId="0" applyNumberFormat="1" applyFont="1" applyFill="1" applyBorder="1" applyAlignment="1" applyProtection="1">
      <alignment horizontal="distributed" indent="1"/>
      <protection locked="0"/>
    </xf>
    <xf numFmtId="176" fontId="9" fillId="2" borderId="6" xfId="0" applyNumberFormat="1" applyFont="1" applyFill="1" applyBorder="1" applyAlignment="1" applyProtection="1">
      <alignment horizontal="distributed" indent="1"/>
      <protection locked="0"/>
    </xf>
    <xf numFmtId="176" fontId="1" fillId="4" borderId="26" xfId="1" applyNumberFormat="1" applyFont="1" applyFill="1" applyBorder="1" applyAlignment="1" applyProtection="1">
      <alignment horizontal="right"/>
      <protection locked="0"/>
    </xf>
    <xf numFmtId="176" fontId="1" fillId="4" borderId="24" xfId="1" applyNumberFormat="1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distributed" vertical="center" indent="1"/>
      <protection locked="0"/>
    </xf>
    <xf numFmtId="0" fontId="5" fillId="4" borderId="12" xfId="0" applyFont="1" applyFill="1" applyBorder="1" applyAlignment="1" applyProtection="1">
      <alignment horizontal="left" vertical="center" indent="1"/>
      <protection locked="0"/>
    </xf>
    <xf numFmtId="176" fontId="1" fillId="2" borderId="11" xfId="1" applyNumberFormat="1" applyFont="1" applyFill="1" applyBorder="1" applyAlignment="1" applyProtection="1">
      <alignment horizontal="right"/>
    </xf>
    <xf numFmtId="176" fontId="1" fillId="2" borderId="10" xfId="1" applyNumberFormat="1" applyFont="1" applyFill="1" applyBorder="1" applyAlignment="1" applyProtection="1">
      <alignment horizontal="right"/>
    </xf>
    <xf numFmtId="38" fontId="0" fillId="0" borderId="23" xfId="1" applyFont="1" applyBorder="1" applyAlignment="1" applyProtection="1">
      <alignment horizontal="distributed" vertical="center" indent="1"/>
      <protection locked="0"/>
    </xf>
    <xf numFmtId="38" fontId="9" fillId="0" borderId="23" xfId="1" applyFont="1" applyBorder="1" applyAlignment="1" applyProtection="1">
      <alignment horizontal="distributed" vertical="distributed" indent="1"/>
      <protection locked="0"/>
    </xf>
    <xf numFmtId="176" fontId="9" fillId="0" borderId="23" xfId="0" applyNumberFormat="1" applyFont="1" applyBorder="1" applyAlignment="1" applyProtection="1">
      <alignment horizontal="distributed" vertical="distributed" indent="1"/>
      <protection locked="0"/>
    </xf>
    <xf numFmtId="38" fontId="9" fillId="3" borderId="22" xfId="1" applyFont="1" applyFill="1" applyBorder="1" applyAlignment="1" applyProtection="1">
      <alignment horizontal="right"/>
      <protection locked="0"/>
    </xf>
    <xf numFmtId="38" fontId="9" fillId="3" borderId="21" xfId="1" applyFont="1" applyFill="1" applyBorder="1" applyAlignment="1" applyProtection="1">
      <alignment horizontal="right"/>
      <protection locked="0"/>
    </xf>
    <xf numFmtId="38" fontId="9" fillId="3" borderId="20" xfId="1" applyFont="1" applyFill="1" applyBorder="1" applyAlignment="1" applyProtection="1">
      <alignment horizontal="right"/>
      <protection locked="0"/>
    </xf>
    <xf numFmtId="176" fontId="9" fillId="3" borderId="8" xfId="0" applyNumberFormat="1" applyFont="1" applyFill="1" applyBorder="1" applyAlignment="1" applyProtection="1">
      <alignment horizontal="center"/>
      <protection locked="0"/>
    </xf>
    <xf numFmtId="176" fontId="9" fillId="3" borderId="7" xfId="0" applyNumberFormat="1" applyFont="1" applyFill="1" applyBorder="1" applyAlignment="1" applyProtection="1">
      <alignment horizontal="center"/>
      <protection locked="0"/>
    </xf>
    <xf numFmtId="176" fontId="9" fillId="3" borderId="6" xfId="0" applyNumberFormat="1" applyFont="1" applyFill="1" applyBorder="1" applyAlignment="1" applyProtection="1">
      <alignment horizontal="center"/>
      <protection locked="0"/>
    </xf>
    <xf numFmtId="38" fontId="9" fillId="3" borderId="32" xfId="1" applyFont="1" applyFill="1" applyBorder="1" applyAlignment="1" applyProtection="1">
      <alignment horizontal="right" wrapText="1"/>
      <protection locked="0"/>
    </xf>
    <xf numFmtId="38" fontId="9" fillId="3" borderId="31" xfId="1" applyFont="1" applyFill="1" applyBorder="1" applyAlignment="1" applyProtection="1">
      <alignment horizontal="right" wrapText="1"/>
      <protection locked="0"/>
    </xf>
    <xf numFmtId="38" fontId="9" fillId="3" borderId="30" xfId="1" applyFont="1" applyFill="1" applyBorder="1" applyAlignment="1" applyProtection="1">
      <alignment horizontal="right" wrapText="1"/>
      <protection locked="0"/>
    </xf>
    <xf numFmtId="176" fontId="9" fillId="0" borderId="11" xfId="0" applyNumberFormat="1" applyFont="1" applyBorder="1" applyAlignment="1" applyProtection="1">
      <alignment horizontal="distributed" indent="1"/>
      <protection locked="0"/>
    </xf>
    <xf numFmtId="176" fontId="9" fillId="0" borderId="12" xfId="0" applyNumberFormat="1" applyFont="1" applyBorder="1" applyAlignment="1" applyProtection="1">
      <alignment horizontal="distributed" indent="1"/>
      <protection locked="0"/>
    </xf>
    <xf numFmtId="38" fontId="9" fillId="2" borderId="11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8" xfId="1" applyFont="1" applyFill="1" applyBorder="1" applyAlignment="1" applyProtection="1">
      <alignment horizontal="right" wrapText="1"/>
      <protection locked="0"/>
    </xf>
    <xf numFmtId="176" fontId="9" fillId="2" borderId="13" xfId="0" applyNumberFormat="1" applyFont="1" applyFill="1" applyBorder="1" applyAlignment="1" applyProtection="1">
      <alignment horizontal="right"/>
      <protection locked="0"/>
    </xf>
    <xf numFmtId="0" fontId="9" fillId="0" borderId="23" xfId="0" applyFont="1" applyBorder="1" applyAlignment="1" applyProtection="1">
      <alignment horizontal="distributed" vertical="distributed" wrapText="1" indent="1"/>
      <protection locked="0"/>
    </xf>
    <xf numFmtId="0" fontId="0" fillId="0" borderId="23" xfId="0" applyBorder="1" applyAlignment="1" applyProtection="1">
      <alignment horizontal="distributed" vertical="center" indent="1"/>
      <protection locked="0"/>
    </xf>
    <xf numFmtId="0" fontId="9" fillId="0" borderId="23" xfId="0" applyFont="1" applyBorder="1" applyAlignment="1" applyProtection="1">
      <alignment horizontal="distributed" vertical="distributed" indent="1"/>
      <protection locked="0"/>
    </xf>
    <xf numFmtId="0" fontId="11" fillId="2" borderId="23" xfId="0" applyFont="1" applyFill="1" applyBorder="1" applyAlignment="1" applyProtection="1">
      <alignment horizontal="center" vertical="center" textRotation="255"/>
      <protection locked="0"/>
    </xf>
    <xf numFmtId="0" fontId="11" fillId="2" borderId="18" xfId="0" applyFont="1" applyFill="1" applyBorder="1" applyAlignment="1" applyProtection="1">
      <alignment horizontal="center" vertical="center" textRotation="255"/>
      <protection locked="0"/>
    </xf>
    <xf numFmtId="0" fontId="11" fillId="2" borderId="13" xfId="0" applyFont="1" applyFill="1" applyBorder="1" applyAlignment="1" applyProtection="1">
      <alignment horizontal="center" vertical="center" textRotation="255"/>
      <protection locked="0"/>
    </xf>
  </cellXfs>
  <cellStyles count="4">
    <cellStyle name="パーセント" xfId="2" builtinId="5"/>
    <cellStyle name="桁区切り" xfId="1" builtinId="6"/>
    <cellStyle name="標準" xfId="0" builtinId="0"/>
    <cellStyle name="標準 3" xfId="3" xr:uid="{33441213-5CA1-4752-A425-851D88DA3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47</xdr:row>
          <xdr:rowOff>28575</xdr:rowOff>
        </xdr:from>
        <xdr:to>
          <xdr:col>1</xdr:col>
          <xdr:colOff>504825</xdr:colOff>
          <xdr:row>48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28575</xdr:rowOff>
        </xdr:from>
        <xdr:to>
          <xdr:col>3</xdr:col>
          <xdr:colOff>171450</xdr:colOff>
          <xdr:row>48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49</xdr:row>
          <xdr:rowOff>28575</xdr:rowOff>
        </xdr:from>
        <xdr:to>
          <xdr:col>3</xdr:col>
          <xdr:colOff>171450</xdr:colOff>
          <xdr:row>50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28575</xdr:rowOff>
        </xdr:from>
        <xdr:to>
          <xdr:col>1</xdr:col>
          <xdr:colOff>504825</xdr:colOff>
          <xdr:row>52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51</xdr:row>
          <xdr:rowOff>28575</xdr:rowOff>
        </xdr:from>
        <xdr:to>
          <xdr:col>3</xdr:col>
          <xdr:colOff>171450</xdr:colOff>
          <xdr:row>52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28575</xdr:rowOff>
        </xdr:from>
        <xdr:to>
          <xdr:col>1</xdr:col>
          <xdr:colOff>504825</xdr:colOff>
          <xdr:row>50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</xdr:row>
          <xdr:rowOff>28575</xdr:rowOff>
        </xdr:from>
        <xdr:to>
          <xdr:col>1</xdr:col>
          <xdr:colOff>504825</xdr:colOff>
          <xdr:row>54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53</xdr:row>
          <xdr:rowOff>28575</xdr:rowOff>
        </xdr:from>
        <xdr:to>
          <xdr:col>3</xdr:col>
          <xdr:colOff>171450</xdr:colOff>
          <xdr:row>54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55</xdr:row>
          <xdr:rowOff>28575</xdr:rowOff>
        </xdr:from>
        <xdr:to>
          <xdr:col>1</xdr:col>
          <xdr:colOff>504825</xdr:colOff>
          <xdr:row>56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55</xdr:row>
          <xdr:rowOff>28575</xdr:rowOff>
        </xdr:from>
        <xdr:to>
          <xdr:col>3</xdr:col>
          <xdr:colOff>171450</xdr:colOff>
          <xdr:row>56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57</xdr:row>
          <xdr:rowOff>28575</xdr:rowOff>
        </xdr:from>
        <xdr:to>
          <xdr:col>1</xdr:col>
          <xdr:colOff>504825</xdr:colOff>
          <xdr:row>58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57</xdr:row>
          <xdr:rowOff>28575</xdr:rowOff>
        </xdr:from>
        <xdr:to>
          <xdr:col>3</xdr:col>
          <xdr:colOff>171450</xdr:colOff>
          <xdr:row>58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59</xdr:row>
          <xdr:rowOff>28575</xdr:rowOff>
        </xdr:from>
        <xdr:to>
          <xdr:col>1</xdr:col>
          <xdr:colOff>504825</xdr:colOff>
          <xdr:row>60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59</xdr:row>
          <xdr:rowOff>28575</xdr:rowOff>
        </xdr:from>
        <xdr:to>
          <xdr:col>3</xdr:col>
          <xdr:colOff>171450</xdr:colOff>
          <xdr:row>60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61</xdr:row>
          <xdr:rowOff>28575</xdr:rowOff>
        </xdr:from>
        <xdr:to>
          <xdr:col>1</xdr:col>
          <xdr:colOff>504825</xdr:colOff>
          <xdr:row>62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61</xdr:row>
          <xdr:rowOff>28575</xdr:rowOff>
        </xdr:from>
        <xdr:to>
          <xdr:col>3</xdr:col>
          <xdr:colOff>171450</xdr:colOff>
          <xdr:row>62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63</xdr:row>
          <xdr:rowOff>28575</xdr:rowOff>
        </xdr:from>
        <xdr:to>
          <xdr:col>1</xdr:col>
          <xdr:colOff>504825</xdr:colOff>
          <xdr:row>64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63</xdr:row>
          <xdr:rowOff>28575</xdr:rowOff>
        </xdr:from>
        <xdr:to>
          <xdr:col>3</xdr:col>
          <xdr:colOff>171450</xdr:colOff>
          <xdr:row>64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65</xdr:row>
          <xdr:rowOff>28575</xdr:rowOff>
        </xdr:from>
        <xdr:to>
          <xdr:col>1</xdr:col>
          <xdr:colOff>504825</xdr:colOff>
          <xdr:row>66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65</xdr:row>
          <xdr:rowOff>28575</xdr:rowOff>
        </xdr:from>
        <xdr:to>
          <xdr:col>3</xdr:col>
          <xdr:colOff>171450</xdr:colOff>
          <xdr:row>66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100</xdr:row>
          <xdr:rowOff>28575</xdr:rowOff>
        </xdr:from>
        <xdr:to>
          <xdr:col>1</xdr:col>
          <xdr:colOff>504825</xdr:colOff>
          <xdr:row>101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102</xdr:row>
          <xdr:rowOff>28575</xdr:rowOff>
        </xdr:from>
        <xdr:to>
          <xdr:col>1</xdr:col>
          <xdr:colOff>504825</xdr:colOff>
          <xdr:row>103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104</xdr:row>
          <xdr:rowOff>28575</xdr:rowOff>
        </xdr:from>
        <xdr:to>
          <xdr:col>1</xdr:col>
          <xdr:colOff>504825</xdr:colOff>
          <xdr:row>105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106</xdr:row>
          <xdr:rowOff>28575</xdr:rowOff>
        </xdr:from>
        <xdr:to>
          <xdr:col>1</xdr:col>
          <xdr:colOff>504825</xdr:colOff>
          <xdr:row>107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108</xdr:row>
          <xdr:rowOff>28575</xdr:rowOff>
        </xdr:from>
        <xdr:to>
          <xdr:col>1</xdr:col>
          <xdr:colOff>504825</xdr:colOff>
          <xdr:row>109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110</xdr:row>
          <xdr:rowOff>28575</xdr:rowOff>
        </xdr:from>
        <xdr:to>
          <xdr:col>1</xdr:col>
          <xdr:colOff>504825</xdr:colOff>
          <xdr:row>111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112</xdr:row>
          <xdr:rowOff>28575</xdr:rowOff>
        </xdr:from>
        <xdr:to>
          <xdr:col>1</xdr:col>
          <xdr:colOff>504825</xdr:colOff>
          <xdr:row>113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114</xdr:row>
          <xdr:rowOff>28575</xdr:rowOff>
        </xdr:from>
        <xdr:to>
          <xdr:col>1</xdr:col>
          <xdr:colOff>504825</xdr:colOff>
          <xdr:row>115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116</xdr:row>
          <xdr:rowOff>28575</xdr:rowOff>
        </xdr:from>
        <xdr:to>
          <xdr:col>1</xdr:col>
          <xdr:colOff>504825</xdr:colOff>
          <xdr:row>117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118</xdr:row>
          <xdr:rowOff>28575</xdr:rowOff>
        </xdr:from>
        <xdr:to>
          <xdr:col>1</xdr:col>
          <xdr:colOff>504825</xdr:colOff>
          <xdr:row>119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116</xdr:row>
          <xdr:rowOff>28575</xdr:rowOff>
        </xdr:from>
        <xdr:to>
          <xdr:col>3</xdr:col>
          <xdr:colOff>171450</xdr:colOff>
          <xdr:row>117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118</xdr:row>
          <xdr:rowOff>28575</xdr:rowOff>
        </xdr:from>
        <xdr:to>
          <xdr:col>3</xdr:col>
          <xdr:colOff>171450</xdr:colOff>
          <xdr:row>119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114</xdr:row>
          <xdr:rowOff>28575</xdr:rowOff>
        </xdr:from>
        <xdr:to>
          <xdr:col>3</xdr:col>
          <xdr:colOff>171450</xdr:colOff>
          <xdr:row>115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112</xdr:row>
          <xdr:rowOff>28575</xdr:rowOff>
        </xdr:from>
        <xdr:to>
          <xdr:col>3</xdr:col>
          <xdr:colOff>171450</xdr:colOff>
          <xdr:row>113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110</xdr:row>
          <xdr:rowOff>28575</xdr:rowOff>
        </xdr:from>
        <xdr:to>
          <xdr:col>3</xdr:col>
          <xdr:colOff>171450</xdr:colOff>
          <xdr:row>111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108</xdr:row>
          <xdr:rowOff>28575</xdr:rowOff>
        </xdr:from>
        <xdr:to>
          <xdr:col>3</xdr:col>
          <xdr:colOff>171450</xdr:colOff>
          <xdr:row>109</xdr:row>
          <xdr:rowOff>266700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106</xdr:row>
          <xdr:rowOff>28575</xdr:rowOff>
        </xdr:from>
        <xdr:to>
          <xdr:col>3</xdr:col>
          <xdr:colOff>171450</xdr:colOff>
          <xdr:row>107</xdr:row>
          <xdr:rowOff>266700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102</xdr:row>
          <xdr:rowOff>28575</xdr:rowOff>
        </xdr:from>
        <xdr:to>
          <xdr:col>3</xdr:col>
          <xdr:colOff>171450</xdr:colOff>
          <xdr:row>103</xdr:row>
          <xdr:rowOff>266700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100</xdr:row>
          <xdr:rowOff>28575</xdr:rowOff>
        </xdr:from>
        <xdr:to>
          <xdr:col>3</xdr:col>
          <xdr:colOff>171450</xdr:colOff>
          <xdr:row>101</xdr:row>
          <xdr:rowOff>266700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104</xdr:row>
          <xdr:rowOff>28575</xdr:rowOff>
        </xdr:from>
        <xdr:to>
          <xdr:col>3</xdr:col>
          <xdr:colOff>171450</xdr:colOff>
          <xdr:row>105</xdr:row>
          <xdr:rowOff>266700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28575</xdr:rowOff>
        </xdr:from>
        <xdr:to>
          <xdr:col>1</xdr:col>
          <xdr:colOff>504825</xdr:colOff>
          <xdr:row>50</xdr:row>
          <xdr:rowOff>266700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28575</xdr:rowOff>
        </xdr:from>
        <xdr:to>
          <xdr:col>1</xdr:col>
          <xdr:colOff>504825</xdr:colOff>
          <xdr:row>52</xdr:row>
          <xdr:rowOff>266700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</xdr:row>
          <xdr:rowOff>28575</xdr:rowOff>
        </xdr:from>
        <xdr:to>
          <xdr:col>1</xdr:col>
          <xdr:colOff>504825</xdr:colOff>
          <xdr:row>54</xdr:row>
          <xdr:rowOff>266700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55</xdr:row>
          <xdr:rowOff>28575</xdr:rowOff>
        </xdr:from>
        <xdr:to>
          <xdr:col>1</xdr:col>
          <xdr:colOff>504825</xdr:colOff>
          <xdr:row>56</xdr:row>
          <xdr:rowOff>266700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8DD81-BB99-42A4-A942-AEA53448C223}">
  <sheetPr>
    <tabColor rgb="FFFFFF00"/>
    <pageSetUpPr fitToPage="1"/>
  </sheetPr>
  <dimension ref="A1:L52"/>
  <sheetViews>
    <sheetView view="pageBreakPreview" zoomScale="145" zoomScaleNormal="160" zoomScaleSheetLayoutView="145" workbookViewId="0">
      <selection activeCell="B36" sqref="B36"/>
    </sheetView>
  </sheetViews>
  <sheetFormatPr defaultRowHeight="18.75"/>
  <cols>
    <col min="1" max="1" width="5.125" style="1" customWidth="1"/>
    <col min="2" max="2" width="12.5" style="1" customWidth="1"/>
    <col min="3" max="6" width="10" style="1" customWidth="1"/>
    <col min="7" max="7" width="17.25" style="1" customWidth="1"/>
    <col min="8" max="8" width="3.5" style="1" bestFit="1" customWidth="1"/>
    <col min="9" max="9" width="56.25" style="1" bestFit="1" customWidth="1"/>
    <col min="10" max="10" width="16" style="1" customWidth="1"/>
    <col min="11" max="11" width="11" style="1" bestFit="1" customWidth="1"/>
    <col min="12" max="12" width="10.125" style="1" bestFit="1" customWidth="1"/>
    <col min="13" max="13" width="9.375" style="1" customWidth="1"/>
    <col min="14" max="16384" width="9" style="1"/>
  </cols>
  <sheetData>
    <row r="1" spans="1:12" ht="24">
      <c r="A1" s="103" t="s">
        <v>0</v>
      </c>
      <c r="B1" s="103"/>
      <c r="C1" s="103"/>
      <c r="D1" s="103"/>
      <c r="E1" s="103"/>
      <c r="F1" s="103"/>
      <c r="G1" s="103"/>
      <c r="H1" s="16"/>
      <c r="I1" s="16"/>
      <c r="J1" s="16"/>
      <c r="K1" s="24"/>
      <c r="L1" s="23"/>
    </row>
    <row r="2" spans="1:12" ht="6.75" customHeight="1">
      <c r="K2" s="18"/>
      <c r="L2" s="18"/>
    </row>
    <row r="3" spans="1:12">
      <c r="A3" s="1" t="s">
        <v>1</v>
      </c>
      <c r="K3" s="18"/>
      <c r="L3" s="18"/>
    </row>
    <row r="4" spans="1:12">
      <c r="A4" s="1" t="s">
        <v>2</v>
      </c>
      <c r="K4" s="17"/>
      <c r="L4" s="18"/>
    </row>
    <row r="5" spans="1:12">
      <c r="A5" s="25" t="s">
        <v>3</v>
      </c>
      <c r="B5" s="25"/>
      <c r="C5" s="25"/>
      <c r="D5" s="25"/>
      <c r="E5" s="25"/>
      <c r="K5" s="16"/>
      <c r="L5" s="16"/>
    </row>
    <row r="6" spans="1:12">
      <c r="A6" s="1" t="s">
        <v>4</v>
      </c>
      <c r="K6" s="17"/>
      <c r="L6" s="18"/>
    </row>
    <row r="7" spans="1:12">
      <c r="A7" s="22"/>
      <c r="B7" s="2" t="s">
        <v>5</v>
      </c>
      <c r="K7" s="17"/>
      <c r="L7" s="18"/>
    </row>
    <row r="8" spans="1:12">
      <c r="A8" s="22"/>
      <c r="B8" s="1" t="s">
        <v>6</v>
      </c>
      <c r="K8" s="17"/>
      <c r="L8" s="18"/>
    </row>
    <row r="9" spans="1:12">
      <c r="A9" s="22"/>
      <c r="B9" s="2" t="s">
        <v>7</v>
      </c>
      <c r="K9" s="18"/>
      <c r="L9" s="18"/>
    </row>
    <row r="10" spans="1:12">
      <c r="A10" s="22"/>
      <c r="B10" s="1" t="s">
        <v>8</v>
      </c>
      <c r="K10" s="18"/>
      <c r="L10" s="18"/>
    </row>
    <row r="11" spans="1:12">
      <c r="A11" s="22"/>
      <c r="B11" s="2" t="s">
        <v>9</v>
      </c>
      <c r="K11" s="17"/>
      <c r="L11" s="18"/>
    </row>
    <row r="12" spans="1:12">
      <c r="A12" s="22"/>
      <c r="B12" s="1" t="s">
        <v>10</v>
      </c>
      <c r="H12" s="16"/>
      <c r="I12" s="21"/>
      <c r="J12" s="21"/>
      <c r="K12" s="17"/>
      <c r="L12" s="18"/>
    </row>
    <row r="13" spans="1:12">
      <c r="B13" s="1" t="s">
        <v>11</v>
      </c>
      <c r="H13" s="19"/>
      <c r="I13" s="19"/>
      <c r="J13" s="20"/>
      <c r="K13" s="18"/>
      <c r="L13" s="18"/>
    </row>
    <row r="14" spans="1:12">
      <c r="B14" s="1" t="s">
        <v>6</v>
      </c>
      <c r="H14" s="19"/>
      <c r="I14" s="19"/>
      <c r="J14" s="20"/>
      <c r="K14" s="18"/>
      <c r="L14" s="18"/>
    </row>
    <row r="15" spans="1:12">
      <c r="A15" s="1" t="s">
        <v>12</v>
      </c>
      <c r="H15" s="19"/>
      <c r="K15" s="17"/>
      <c r="L15" s="18"/>
    </row>
    <row r="16" spans="1:12">
      <c r="B16" s="1" t="s">
        <v>13</v>
      </c>
      <c r="H16" s="19"/>
      <c r="K16" s="17"/>
      <c r="L16" s="18"/>
    </row>
    <row r="17" spans="1:12">
      <c r="A17" s="2" t="s">
        <v>14</v>
      </c>
      <c r="H17" s="19"/>
      <c r="K17" s="17"/>
      <c r="L17" s="18"/>
    </row>
    <row r="18" spans="1:12">
      <c r="A18" s="102" t="s">
        <v>15</v>
      </c>
      <c r="B18" s="102"/>
      <c r="C18" s="102"/>
      <c r="D18" s="102"/>
      <c r="E18" s="102"/>
      <c r="F18" s="102"/>
      <c r="G18" s="102"/>
      <c r="K18" s="18"/>
      <c r="L18" s="18"/>
    </row>
    <row r="19" spans="1:12">
      <c r="A19" s="100" t="s">
        <v>16</v>
      </c>
      <c r="B19" s="100"/>
      <c r="C19" s="101" t="s">
        <v>17</v>
      </c>
      <c r="D19" s="101"/>
      <c r="E19" s="101"/>
      <c r="F19" s="101"/>
      <c r="G19" s="101"/>
      <c r="K19" s="18"/>
      <c r="L19" s="18"/>
    </row>
    <row r="20" spans="1:12">
      <c r="A20" s="100"/>
      <c r="B20" s="100"/>
      <c r="C20" s="101" t="s">
        <v>18</v>
      </c>
      <c r="D20" s="101"/>
      <c r="E20" s="101"/>
      <c r="F20" s="101"/>
      <c r="G20" s="101"/>
      <c r="K20" s="16"/>
      <c r="L20" s="16"/>
    </row>
    <row r="21" spans="1:12">
      <c r="A21" s="100"/>
      <c r="B21" s="100"/>
      <c r="C21" s="101" t="s">
        <v>19</v>
      </c>
      <c r="D21" s="101"/>
      <c r="E21" s="101"/>
      <c r="F21" s="101"/>
      <c r="G21" s="101"/>
      <c r="K21" s="16"/>
      <c r="L21" s="16"/>
    </row>
    <row r="22" spans="1:12">
      <c r="A22" s="100"/>
      <c r="B22" s="100"/>
      <c r="C22" s="101" t="s">
        <v>20</v>
      </c>
      <c r="D22" s="101"/>
      <c r="E22" s="101"/>
      <c r="F22" s="101"/>
      <c r="G22" s="101"/>
      <c r="K22" s="17"/>
      <c r="L22" s="16"/>
    </row>
    <row r="23" spans="1:12">
      <c r="A23" s="100" t="s">
        <v>21</v>
      </c>
      <c r="B23" s="100"/>
      <c r="C23" s="101" t="s">
        <v>22</v>
      </c>
      <c r="D23" s="101"/>
      <c r="E23" s="101"/>
      <c r="F23" s="101"/>
      <c r="G23" s="101"/>
      <c r="K23" s="17"/>
      <c r="L23" s="16"/>
    </row>
    <row r="24" spans="1:12">
      <c r="A24" s="100" t="s">
        <v>23</v>
      </c>
      <c r="B24" s="100"/>
      <c r="C24" s="101" t="s">
        <v>24</v>
      </c>
      <c r="D24" s="101"/>
      <c r="E24" s="101"/>
      <c r="F24" s="101"/>
      <c r="G24" s="101"/>
      <c r="K24" s="16"/>
      <c r="L24" s="16"/>
    </row>
    <row r="25" spans="1:12">
      <c r="A25" s="101" t="s">
        <v>25</v>
      </c>
      <c r="B25" s="101"/>
      <c r="C25" s="101"/>
      <c r="D25" s="101"/>
      <c r="E25" s="101"/>
      <c r="F25" s="101"/>
      <c r="G25" s="101"/>
      <c r="K25" s="16"/>
      <c r="L25" s="16"/>
    </row>
    <row r="27" spans="1:12">
      <c r="A27" s="102" t="s">
        <v>26</v>
      </c>
      <c r="B27" s="102"/>
      <c r="C27" s="102"/>
      <c r="D27" s="102"/>
      <c r="E27" s="102"/>
      <c r="F27" s="102"/>
      <c r="G27" s="102"/>
    </row>
    <row r="28" spans="1:12">
      <c r="A28" s="100" t="s">
        <v>27</v>
      </c>
      <c r="B28" s="100"/>
      <c r="C28" s="101" t="s">
        <v>28</v>
      </c>
      <c r="D28" s="101"/>
      <c r="E28" s="101"/>
      <c r="F28" s="101"/>
      <c r="G28" s="101"/>
      <c r="K28" s="15"/>
    </row>
    <row r="29" spans="1:12">
      <c r="A29" s="101" t="s">
        <v>29</v>
      </c>
      <c r="B29" s="101"/>
      <c r="C29" s="101"/>
      <c r="D29" s="101"/>
      <c r="E29" s="101"/>
      <c r="F29" s="101"/>
      <c r="G29" s="101"/>
    </row>
    <row r="31" spans="1:12">
      <c r="A31" s="102" t="s">
        <v>30</v>
      </c>
      <c r="B31" s="102"/>
      <c r="C31" s="102"/>
      <c r="D31" s="102"/>
      <c r="E31" s="102"/>
      <c r="F31" s="102"/>
      <c r="G31" s="102"/>
    </row>
    <row r="32" spans="1:12">
      <c r="A32" s="100" t="s">
        <v>27</v>
      </c>
      <c r="B32" s="100"/>
      <c r="C32" s="101" t="s">
        <v>31</v>
      </c>
      <c r="D32" s="101"/>
      <c r="E32" s="101"/>
      <c r="F32" s="101"/>
      <c r="G32" s="101"/>
    </row>
    <row r="33" spans="1:7">
      <c r="A33" s="101" t="s">
        <v>32</v>
      </c>
      <c r="B33" s="101"/>
      <c r="C33" s="101"/>
      <c r="D33" s="101"/>
      <c r="E33" s="101"/>
      <c r="F33" s="101"/>
      <c r="G33" s="101"/>
    </row>
    <row r="35" spans="1:7">
      <c r="A35" s="1" t="s">
        <v>33</v>
      </c>
    </row>
    <row r="36" spans="1:7">
      <c r="B36" s="1" t="s">
        <v>34</v>
      </c>
    </row>
    <row r="37" spans="1:7">
      <c r="B37" s="1" t="s">
        <v>35</v>
      </c>
    </row>
    <row r="38" spans="1:7">
      <c r="B38" s="1" t="s">
        <v>36</v>
      </c>
    </row>
    <row r="39" spans="1:7">
      <c r="A39" s="100" t="s">
        <v>37</v>
      </c>
      <c r="B39" s="100"/>
      <c r="C39" s="100"/>
      <c r="D39" s="100"/>
      <c r="E39" s="100"/>
      <c r="F39" s="100"/>
      <c r="G39" s="26" t="s">
        <v>38</v>
      </c>
    </row>
    <row r="40" spans="1:7">
      <c r="A40" s="97" t="s">
        <v>39</v>
      </c>
      <c r="B40" s="98"/>
      <c r="C40" s="98"/>
      <c r="D40" s="98"/>
      <c r="E40" s="98"/>
      <c r="F40" s="99"/>
      <c r="G40" s="14" t="s">
        <v>40</v>
      </c>
    </row>
    <row r="41" spans="1:7">
      <c r="A41" s="97" t="s">
        <v>41</v>
      </c>
      <c r="B41" s="98"/>
      <c r="C41" s="98"/>
      <c r="D41" s="98"/>
      <c r="E41" s="98"/>
      <c r="F41" s="99"/>
      <c r="G41" s="14" t="s">
        <v>42</v>
      </c>
    </row>
    <row r="42" spans="1:7">
      <c r="A42" s="97" t="s">
        <v>43</v>
      </c>
      <c r="B42" s="98"/>
      <c r="C42" s="98"/>
      <c r="D42" s="98"/>
      <c r="E42" s="98"/>
      <c r="F42" s="99"/>
      <c r="G42" s="14" t="s">
        <v>44</v>
      </c>
    </row>
    <row r="43" spans="1:7">
      <c r="A43" s="97" t="s">
        <v>45</v>
      </c>
      <c r="B43" s="98"/>
      <c r="C43" s="98"/>
      <c r="D43" s="98"/>
      <c r="E43" s="98"/>
      <c r="F43" s="99"/>
      <c r="G43" s="14" t="s">
        <v>46</v>
      </c>
    </row>
    <row r="44" spans="1:7">
      <c r="A44" s="97" t="s">
        <v>47</v>
      </c>
      <c r="B44" s="98"/>
      <c r="C44" s="98"/>
      <c r="D44" s="98"/>
      <c r="E44" s="98"/>
      <c r="F44" s="99"/>
      <c r="G44" s="14" t="s">
        <v>48</v>
      </c>
    </row>
    <row r="45" spans="1:7">
      <c r="A45" s="97" t="s">
        <v>49</v>
      </c>
      <c r="B45" s="98"/>
      <c r="C45" s="98"/>
      <c r="D45" s="98"/>
      <c r="E45" s="98"/>
      <c r="F45" s="99"/>
      <c r="G45" s="14" t="s">
        <v>50</v>
      </c>
    </row>
    <row r="46" spans="1:7">
      <c r="A46" s="97" t="s">
        <v>51</v>
      </c>
      <c r="B46" s="98"/>
      <c r="C46" s="98"/>
      <c r="D46" s="98"/>
      <c r="E46" s="98"/>
      <c r="F46" s="99"/>
      <c r="G46" s="14" t="s">
        <v>52</v>
      </c>
    </row>
    <row r="47" spans="1:7">
      <c r="A47" s="97" t="s">
        <v>53</v>
      </c>
      <c r="B47" s="98"/>
      <c r="C47" s="98"/>
      <c r="D47" s="98"/>
      <c r="E47" s="98"/>
      <c r="F47" s="99"/>
      <c r="G47" s="14" t="s">
        <v>54</v>
      </c>
    </row>
    <row r="48" spans="1:7">
      <c r="A48" s="97" t="s">
        <v>55</v>
      </c>
      <c r="B48" s="98"/>
      <c r="C48" s="98"/>
      <c r="D48" s="98"/>
      <c r="E48" s="98"/>
      <c r="F48" s="99"/>
      <c r="G48" s="14" t="s">
        <v>56</v>
      </c>
    </row>
    <row r="49" spans="1:7">
      <c r="A49" s="97" t="s">
        <v>57</v>
      </c>
      <c r="B49" s="98"/>
      <c r="C49" s="98"/>
      <c r="D49" s="98"/>
      <c r="E49" s="98"/>
      <c r="F49" s="99"/>
      <c r="G49" s="14" t="s">
        <v>58</v>
      </c>
    </row>
    <row r="50" spans="1:7">
      <c r="A50" s="97" t="s">
        <v>59</v>
      </c>
      <c r="B50" s="98"/>
      <c r="C50" s="98"/>
      <c r="D50" s="98"/>
      <c r="E50" s="98"/>
      <c r="F50" s="99"/>
      <c r="G50" s="14" t="s">
        <v>60</v>
      </c>
    </row>
    <row r="51" spans="1:7">
      <c r="A51" s="97" t="s">
        <v>61</v>
      </c>
      <c r="B51" s="98"/>
      <c r="C51" s="98"/>
      <c r="D51" s="98"/>
      <c r="E51" s="98"/>
      <c r="F51" s="99"/>
      <c r="G51" s="14" t="s">
        <v>62</v>
      </c>
    </row>
    <row r="52" spans="1:7">
      <c r="A52" s="94" t="s">
        <v>63</v>
      </c>
      <c r="B52" s="95"/>
      <c r="C52" s="95"/>
      <c r="D52" s="95"/>
      <c r="E52" s="95"/>
      <c r="F52" s="96"/>
      <c r="G52" s="27" t="s">
        <v>64</v>
      </c>
    </row>
  </sheetData>
  <mergeCells count="34">
    <mergeCell ref="A1:G1"/>
    <mergeCell ref="A18:G18"/>
    <mergeCell ref="A19:B22"/>
    <mergeCell ref="C19:G19"/>
    <mergeCell ref="C20:G20"/>
    <mergeCell ref="C21:G21"/>
    <mergeCell ref="C22:G22"/>
    <mergeCell ref="A23:B23"/>
    <mergeCell ref="C23:G23"/>
    <mergeCell ref="A24:B24"/>
    <mergeCell ref="C24:G24"/>
    <mergeCell ref="A25:G25"/>
    <mergeCell ref="A27:G27"/>
    <mergeCell ref="A28:B28"/>
    <mergeCell ref="C28:G28"/>
    <mergeCell ref="A29:G29"/>
    <mergeCell ref="A31:G31"/>
    <mergeCell ref="A32:B32"/>
    <mergeCell ref="C32:G32"/>
    <mergeCell ref="A33:G33"/>
    <mergeCell ref="A39:F39"/>
    <mergeCell ref="A40:F40"/>
    <mergeCell ref="A41:F41"/>
    <mergeCell ref="A42:F42"/>
    <mergeCell ref="A43:F43"/>
    <mergeCell ref="A50:F50"/>
    <mergeCell ref="A51:F51"/>
    <mergeCell ref="A52:F52"/>
    <mergeCell ref="A44:F44"/>
    <mergeCell ref="A45:F45"/>
    <mergeCell ref="A46:F46"/>
    <mergeCell ref="A47:F47"/>
    <mergeCell ref="A48:F48"/>
    <mergeCell ref="A49:F49"/>
  </mergeCells>
  <phoneticPr fontId="2"/>
  <printOptions horizontalCentered="1"/>
  <pageMargins left="3.937007874015748E-2" right="3.937007874015748E-2" top="0.23622047244094491" bottom="0.23622047244094491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FBC3A-318A-4006-80B9-776059CACD79}">
  <sheetPr>
    <tabColor rgb="FFFFC000"/>
    <pageSetUpPr fitToPage="1"/>
  </sheetPr>
  <dimension ref="A1:AV207"/>
  <sheetViews>
    <sheetView tabSelected="1" view="pageBreakPreview" zoomScale="85" zoomScaleNormal="55" zoomScaleSheetLayoutView="85" zoomScalePageLayoutView="70" workbookViewId="0">
      <selection activeCell="H12" sqref="H12:W21"/>
    </sheetView>
  </sheetViews>
  <sheetFormatPr defaultRowHeight="18.75"/>
  <cols>
    <col min="1" max="1" width="18.125" style="32" customWidth="1"/>
    <col min="2" max="2" width="17.5" style="32" customWidth="1"/>
    <col min="3" max="3" width="4.375" style="32" customWidth="1"/>
    <col min="4" max="4" width="13" style="32" customWidth="1"/>
    <col min="5" max="5" width="5.625" style="32" customWidth="1"/>
    <col min="6" max="6" width="20" style="32" customWidth="1"/>
    <col min="7" max="7" width="1.25" style="32" customWidth="1"/>
    <col min="8" max="8" width="6.25" style="32" customWidth="1"/>
    <col min="9" max="23" width="3.75" style="32" customWidth="1"/>
    <col min="24" max="16384" width="9" style="32"/>
  </cols>
  <sheetData>
    <row r="1" spans="1:24" ht="26.2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30"/>
      <c r="R1" s="30"/>
      <c r="S1" s="30"/>
      <c r="T1" s="31" t="s">
        <v>65</v>
      </c>
      <c r="V1" s="29"/>
      <c r="W1" s="29"/>
    </row>
    <row r="2" spans="1:24" ht="33.75" customHeight="1">
      <c r="A2" s="272" t="s">
        <v>66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</row>
    <row r="3" spans="1:24" ht="22.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29"/>
      <c r="P3" s="33"/>
      <c r="Q3" s="294"/>
      <c r="R3" s="294"/>
      <c r="S3" s="34" t="s">
        <v>67</v>
      </c>
      <c r="T3" s="28"/>
      <c r="U3" s="34" t="s">
        <v>68</v>
      </c>
      <c r="V3" s="28"/>
      <c r="W3" s="34" t="s">
        <v>69</v>
      </c>
    </row>
    <row r="4" spans="1:24" ht="26.25" customHeight="1">
      <c r="A4" s="35" t="s">
        <v>70</v>
      </c>
      <c r="B4" s="36"/>
      <c r="C4" s="36"/>
      <c r="D4" s="36"/>
      <c r="E4" s="36"/>
      <c r="F4" s="214" t="s">
        <v>71</v>
      </c>
      <c r="G4" s="214"/>
      <c r="H4" s="214"/>
      <c r="I4" s="214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</row>
    <row r="5" spans="1:24" ht="26.25" customHeight="1">
      <c r="A5" s="37" t="s">
        <v>37</v>
      </c>
      <c r="B5" s="296"/>
      <c r="C5" s="296"/>
      <c r="D5" s="296"/>
      <c r="E5" s="29"/>
      <c r="F5" s="297" t="s">
        <v>72</v>
      </c>
      <c r="G5" s="297"/>
      <c r="H5" s="297"/>
      <c r="I5" s="297"/>
      <c r="J5" s="13" t="s">
        <v>73</v>
      </c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</row>
    <row r="6" spans="1:24" ht="26.25" customHeight="1">
      <c r="A6" s="37" t="s">
        <v>74</v>
      </c>
      <c r="B6" s="298"/>
      <c r="C6" s="298"/>
      <c r="D6" s="298"/>
      <c r="E6" s="29"/>
      <c r="F6" s="214"/>
      <c r="G6" s="214"/>
      <c r="H6" s="214"/>
      <c r="I6" s="214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</row>
    <row r="7" spans="1:24" ht="26.25" customHeight="1">
      <c r="A7" s="29"/>
      <c r="B7" s="29"/>
      <c r="C7" s="29"/>
      <c r="D7" s="29"/>
      <c r="E7" s="29"/>
      <c r="F7" s="160" t="s">
        <v>75</v>
      </c>
      <c r="G7" s="160"/>
      <c r="H7" s="160"/>
      <c r="I7" s="160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</row>
    <row r="8" spans="1:24" ht="26.25" customHeight="1">
      <c r="A8" s="29"/>
      <c r="B8" s="29"/>
      <c r="C8" s="29"/>
      <c r="D8" s="29"/>
      <c r="E8" s="29"/>
      <c r="F8" s="214" t="s">
        <v>76</v>
      </c>
      <c r="G8" s="214"/>
      <c r="H8" s="214"/>
      <c r="I8" s="214"/>
      <c r="J8" s="28" t="s">
        <v>77</v>
      </c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</row>
    <row r="9" spans="1:24" ht="7.5" customHeight="1">
      <c r="A9" s="29"/>
      <c r="B9" s="29"/>
      <c r="C9" s="29"/>
      <c r="D9" s="29"/>
      <c r="E9" s="29"/>
      <c r="F9" s="38"/>
      <c r="G9" s="38"/>
      <c r="H9" s="38"/>
      <c r="I9" s="38"/>
      <c r="J9" s="39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4" s="44" customFormat="1" ht="75" customHeight="1">
      <c r="A10" s="41" t="s">
        <v>78</v>
      </c>
      <c r="B10" s="41"/>
      <c r="C10" s="41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3"/>
      <c r="V10" s="43"/>
      <c r="W10" s="43"/>
    </row>
    <row r="11" spans="1:24" ht="33.75" customHeight="1">
      <c r="A11" s="45" t="s">
        <v>79</v>
      </c>
      <c r="B11" s="46" t="s">
        <v>80</v>
      </c>
      <c r="C11" s="257" t="s">
        <v>81</v>
      </c>
      <c r="D11" s="258"/>
      <c r="E11" s="257" t="s">
        <v>82</v>
      </c>
      <c r="F11" s="258"/>
      <c r="G11" s="29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</row>
    <row r="12" spans="1:24" ht="45" customHeight="1">
      <c r="A12" s="12"/>
      <c r="B12" s="11"/>
      <c r="C12" s="286"/>
      <c r="D12" s="287"/>
      <c r="E12" s="275"/>
      <c r="F12" s="276"/>
      <c r="G12" s="49"/>
      <c r="H12" s="285" t="s">
        <v>83</v>
      </c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48"/>
    </row>
    <row r="13" spans="1:24" ht="45" customHeight="1">
      <c r="A13" s="6"/>
      <c r="B13" s="5"/>
      <c r="C13" s="259"/>
      <c r="D13" s="260"/>
      <c r="E13" s="277"/>
      <c r="F13" s="278"/>
      <c r="G13" s="49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48"/>
    </row>
    <row r="14" spans="1:24" ht="45" customHeight="1">
      <c r="A14" s="6"/>
      <c r="B14" s="5"/>
      <c r="C14" s="259"/>
      <c r="D14" s="260"/>
      <c r="E14" s="277"/>
      <c r="F14" s="278"/>
      <c r="G14" s="49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48"/>
    </row>
    <row r="15" spans="1:24" ht="45" customHeight="1">
      <c r="A15" s="6"/>
      <c r="B15" s="5"/>
      <c r="C15" s="259"/>
      <c r="D15" s="260"/>
      <c r="E15" s="277"/>
      <c r="F15" s="278"/>
      <c r="G15" s="49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48"/>
    </row>
    <row r="16" spans="1:24" ht="45" customHeight="1">
      <c r="A16" s="10"/>
      <c r="B16" s="9"/>
      <c r="C16" s="281"/>
      <c r="D16" s="282"/>
      <c r="E16" s="273"/>
      <c r="F16" s="274"/>
      <c r="G16" s="49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48"/>
    </row>
    <row r="17" spans="1:31" ht="45" customHeight="1">
      <c r="A17" s="8"/>
      <c r="B17" s="7"/>
      <c r="C17" s="286"/>
      <c r="D17" s="287"/>
      <c r="E17" s="275"/>
      <c r="F17" s="276"/>
      <c r="G17" s="49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48"/>
    </row>
    <row r="18" spans="1:31" ht="45" customHeight="1">
      <c r="A18" s="6"/>
      <c r="B18" s="5"/>
      <c r="C18" s="259"/>
      <c r="D18" s="260"/>
      <c r="E18" s="277"/>
      <c r="F18" s="278"/>
      <c r="G18" s="49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48"/>
    </row>
    <row r="19" spans="1:31" ht="45" customHeight="1">
      <c r="A19" s="6"/>
      <c r="B19" s="5"/>
      <c r="C19" s="259"/>
      <c r="D19" s="260"/>
      <c r="E19" s="277"/>
      <c r="F19" s="278"/>
      <c r="G19" s="49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48"/>
    </row>
    <row r="20" spans="1:31" ht="45" customHeight="1">
      <c r="A20" s="6"/>
      <c r="B20" s="5"/>
      <c r="C20" s="259"/>
      <c r="D20" s="260"/>
      <c r="E20" s="277"/>
      <c r="F20" s="278"/>
      <c r="G20" s="49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48"/>
    </row>
    <row r="21" spans="1:31" ht="45" customHeight="1">
      <c r="A21" s="4"/>
      <c r="B21" s="3"/>
      <c r="C21" s="292"/>
      <c r="D21" s="293"/>
      <c r="E21" s="273"/>
      <c r="F21" s="274"/>
      <c r="G21" s="49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48"/>
    </row>
    <row r="22" spans="1:31" ht="33.75" customHeight="1">
      <c r="A22" s="29"/>
      <c r="B22" s="29"/>
      <c r="C22" s="290" t="s">
        <v>84</v>
      </c>
      <c r="D22" s="291"/>
      <c r="E22" s="299">
        <f>SUM(E12:F21)</f>
        <v>0</v>
      </c>
      <c r="F22" s="300"/>
      <c r="G22" s="49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8"/>
      <c r="AE22" s="72"/>
    </row>
    <row r="23" spans="1:31" ht="37.5" customHeight="1">
      <c r="A23" s="29"/>
      <c r="B23" s="29"/>
      <c r="C23" s="209" t="s">
        <v>85</v>
      </c>
      <c r="D23" s="210"/>
      <c r="E23" s="50">
        <v>0.1</v>
      </c>
      <c r="F23" s="93">
        <f>ROUND(E22*0.1,0)</f>
        <v>0</v>
      </c>
      <c r="G23" s="49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8"/>
      <c r="Z23" s="162"/>
      <c r="AA23" s="162"/>
      <c r="AB23" s="162"/>
      <c r="AC23" s="239"/>
      <c r="AD23" s="239"/>
    </row>
    <row r="24" spans="1:31" ht="37.5" customHeight="1">
      <c r="A24" s="29"/>
      <c r="B24" s="29"/>
      <c r="C24" s="261" t="s">
        <v>86</v>
      </c>
      <c r="D24" s="262"/>
      <c r="E24" s="288">
        <f>SUM(E22,F23)</f>
        <v>0</v>
      </c>
      <c r="F24" s="289"/>
      <c r="G24" s="29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8"/>
    </row>
    <row r="25" spans="1:31" ht="37.5" customHeight="1">
      <c r="A25" s="29"/>
      <c r="B25" s="29"/>
      <c r="C25" s="29"/>
      <c r="D25" s="29"/>
      <c r="E25" s="29"/>
      <c r="F25" s="29"/>
      <c r="G25" s="29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</row>
    <row r="26" spans="1:31" ht="18.7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31" ht="26.25" customHeight="1">
      <c r="A27" s="51" t="s">
        <v>87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29"/>
      <c r="V27" s="29"/>
      <c r="W27" s="29"/>
    </row>
    <row r="28" spans="1:31" ht="75" customHeight="1">
      <c r="A28" s="263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5"/>
    </row>
    <row r="29" spans="1:31" ht="75" customHeight="1">
      <c r="A29" s="266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8"/>
    </row>
    <row r="30" spans="1:31" ht="75" customHeight="1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8"/>
    </row>
    <row r="31" spans="1:31" ht="75" customHeight="1">
      <c r="A31" s="266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8"/>
    </row>
    <row r="32" spans="1:31" ht="75" customHeight="1">
      <c r="A32" s="269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1"/>
    </row>
    <row r="33" spans="1:39" ht="26.25" customHeight="1">
      <c r="A33" s="53" t="s">
        <v>88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5" spans="1:39" ht="26.2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1" t="s">
        <v>65</v>
      </c>
      <c r="V35" s="29"/>
      <c r="W35" s="29"/>
    </row>
    <row r="36" spans="1:39" ht="33.75" customHeight="1">
      <c r="A36" s="272" t="s">
        <v>66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</row>
    <row r="37" spans="1:39" ht="22.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29"/>
      <c r="P37" s="33"/>
      <c r="Q37" s="218" t="str">
        <f>IF(Q3="","",Q3)</f>
        <v/>
      </c>
      <c r="R37" s="218"/>
      <c r="S37" s="54" t="s">
        <v>67</v>
      </c>
      <c r="T37" s="55" t="str">
        <f>IF(T3="","",T3)</f>
        <v/>
      </c>
      <c r="U37" s="54" t="s">
        <v>68</v>
      </c>
      <c r="V37" s="55" t="str">
        <f>IF(V3="","",V3)</f>
        <v/>
      </c>
      <c r="W37" s="54" t="s">
        <v>69</v>
      </c>
    </row>
    <row r="38" spans="1:39" ht="26.25" customHeight="1">
      <c r="A38" s="35" t="s">
        <v>70</v>
      </c>
      <c r="B38" s="36"/>
      <c r="C38" s="36"/>
      <c r="D38" s="36"/>
      <c r="E38" s="36"/>
      <c r="F38" s="214" t="s">
        <v>71</v>
      </c>
      <c r="G38" s="214"/>
      <c r="H38" s="214"/>
      <c r="I38" s="214"/>
      <c r="J38" s="190" t="str">
        <f>IF(J4="","",J4)</f>
        <v/>
      </c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</row>
    <row r="39" spans="1:39" ht="26.25" customHeight="1">
      <c r="A39" s="37" t="s">
        <v>37</v>
      </c>
      <c r="B39" s="159" t="str">
        <f>IF(B5="","",B5)</f>
        <v/>
      </c>
      <c r="C39" s="159"/>
      <c r="D39" s="159"/>
      <c r="E39" s="29"/>
      <c r="F39" s="215" t="s">
        <v>72</v>
      </c>
      <c r="G39" s="215"/>
      <c r="H39" s="215"/>
      <c r="I39" s="215"/>
      <c r="J39" s="56" t="s">
        <v>73</v>
      </c>
      <c r="K39" s="189" t="str">
        <f>IF(K5="","",K5)</f>
        <v/>
      </c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</row>
    <row r="40" spans="1:39" ht="26.25" customHeight="1">
      <c r="A40" s="37" t="s">
        <v>74</v>
      </c>
      <c r="B40" s="159" t="str">
        <f>IF(B6="","",B6)</f>
        <v/>
      </c>
      <c r="C40" s="159"/>
      <c r="D40" s="159"/>
      <c r="E40" s="29"/>
      <c r="F40" s="214"/>
      <c r="G40" s="214"/>
      <c r="H40" s="214"/>
      <c r="I40" s="214"/>
      <c r="J40" s="190" t="str">
        <f>IF(J6="","",J6)</f>
        <v/>
      </c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</row>
    <row r="41" spans="1:39" ht="26.25" customHeight="1">
      <c r="A41" s="29"/>
      <c r="B41" s="29"/>
      <c r="C41" s="29"/>
      <c r="D41" s="29"/>
      <c r="E41" s="29"/>
      <c r="F41" s="160" t="s">
        <v>75</v>
      </c>
      <c r="G41" s="160"/>
      <c r="H41" s="160"/>
      <c r="I41" s="160"/>
      <c r="J41" s="189" t="str">
        <f>IF(J7="","",J7)</f>
        <v/>
      </c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</row>
    <row r="42" spans="1:39" ht="26.25" customHeight="1">
      <c r="A42" s="29"/>
      <c r="B42" s="29"/>
      <c r="C42" s="29"/>
      <c r="D42" s="29"/>
      <c r="E42" s="29"/>
      <c r="F42" s="160" t="s">
        <v>76</v>
      </c>
      <c r="G42" s="160"/>
      <c r="H42" s="160"/>
      <c r="I42" s="160"/>
      <c r="J42" s="57" t="s">
        <v>77</v>
      </c>
      <c r="K42" s="191" t="str">
        <f>IF(K8="","",K8)</f>
        <v/>
      </c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</row>
    <row r="43" spans="1:39" ht="15" customHeight="1">
      <c r="A43" s="29"/>
      <c r="B43" s="29"/>
      <c r="C43" s="29"/>
      <c r="D43" s="29"/>
      <c r="E43" s="29"/>
      <c r="F43" s="58"/>
      <c r="G43" s="58"/>
      <c r="H43" s="58"/>
      <c r="I43" s="58"/>
      <c r="J43" s="39"/>
      <c r="K43" s="40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</row>
    <row r="44" spans="1:39" ht="15" customHeight="1">
      <c r="A44" s="2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250" t="s">
        <v>89</v>
      </c>
      <c r="M44" s="251"/>
      <c r="N44" s="250" t="s">
        <v>90</v>
      </c>
      <c r="O44" s="251"/>
      <c r="P44" s="250" t="s">
        <v>91</v>
      </c>
      <c r="Q44" s="251"/>
      <c r="R44" s="250" t="s">
        <v>92</v>
      </c>
      <c r="S44" s="251"/>
      <c r="T44" s="250" t="s">
        <v>74</v>
      </c>
      <c r="U44" s="251"/>
      <c r="V44" s="250" t="s">
        <v>93</v>
      </c>
      <c r="W44" s="251"/>
    </row>
    <row r="45" spans="1:39" ht="37.5" customHeight="1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202"/>
      <c r="M45" s="203"/>
      <c r="N45" s="202"/>
      <c r="O45" s="203"/>
      <c r="P45" s="202"/>
      <c r="Q45" s="203"/>
      <c r="R45" s="202"/>
      <c r="S45" s="203"/>
      <c r="T45" s="202"/>
      <c r="U45" s="203"/>
      <c r="V45" s="202"/>
      <c r="W45" s="203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 spans="1:39" ht="15" customHeight="1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4"/>
      <c r="R46" s="64"/>
      <c r="S46" s="64"/>
      <c r="T46" s="64"/>
      <c r="U46" s="64"/>
      <c r="V46" s="64"/>
      <c r="W46" s="63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  <row r="47" spans="1:39" ht="33.75" customHeight="1">
      <c r="A47" s="45" t="s">
        <v>79</v>
      </c>
      <c r="B47" s="65" t="s">
        <v>80</v>
      </c>
      <c r="C47" s="279" t="s">
        <v>81</v>
      </c>
      <c r="D47" s="280"/>
      <c r="E47" s="279" t="s">
        <v>94</v>
      </c>
      <c r="F47" s="280"/>
      <c r="G47" s="66"/>
      <c r="H47" s="256" t="s">
        <v>95</v>
      </c>
      <c r="I47" s="249" t="s">
        <v>96</v>
      </c>
      <c r="J47" s="249"/>
      <c r="K47" s="249"/>
      <c r="L47" s="249"/>
      <c r="M47" s="301" t="s">
        <v>92</v>
      </c>
      <c r="N47" s="301"/>
      <c r="O47" s="301"/>
      <c r="P47" s="301"/>
      <c r="Q47" s="302" t="s">
        <v>97</v>
      </c>
      <c r="R47" s="302"/>
      <c r="S47" s="302"/>
      <c r="T47" s="302"/>
      <c r="U47" s="303" t="s">
        <v>98</v>
      </c>
      <c r="V47" s="303"/>
      <c r="W47" s="303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</row>
    <row r="48" spans="1:39" ht="22.5" customHeight="1">
      <c r="A48" s="147" t="str">
        <f>IF(A12="","",A12)</f>
        <v/>
      </c>
      <c r="B48" s="138" t="str">
        <f>IF(B12="","",B12)</f>
        <v/>
      </c>
      <c r="C48" s="137" t="str">
        <f>IF(C12="","",C12)</f>
        <v/>
      </c>
      <c r="D48" s="137"/>
      <c r="E48" s="137" t="str">
        <f>IF(E12="","",E12)</f>
        <v/>
      </c>
      <c r="F48" s="137"/>
      <c r="G48" s="66"/>
      <c r="H48" s="256"/>
      <c r="I48" s="236"/>
      <c r="J48" s="237"/>
      <c r="K48" s="237"/>
      <c r="L48" s="238"/>
      <c r="M48" s="236"/>
      <c r="N48" s="237"/>
      <c r="O48" s="237"/>
      <c r="P48" s="238"/>
      <c r="Q48" s="246"/>
      <c r="R48" s="247"/>
      <c r="S48" s="247"/>
      <c r="T48" s="248"/>
      <c r="U48" s="240"/>
      <c r="V48" s="241"/>
      <c r="W48" s="242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</row>
    <row r="49" spans="1:39" ht="22.5" customHeight="1">
      <c r="A49" s="149"/>
      <c r="B49" s="318"/>
      <c r="C49" s="138"/>
      <c r="D49" s="138"/>
      <c r="E49" s="138"/>
      <c r="F49" s="138"/>
      <c r="G49" s="67"/>
      <c r="H49" s="256"/>
      <c r="I49" s="150"/>
      <c r="J49" s="151"/>
      <c r="K49" s="151"/>
      <c r="L49" s="152"/>
      <c r="M49" s="150"/>
      <c r="N49" s="151"/>
      <c r="O49" s="151"/>
      <c r="P49" s="152"/>
      <c r="Q49" s="165"/>
      <c r="R49" s="166"/>
      <c r="S49" s="166"/>
      <c r="T49" s="167"/>
      <c r="U49" s="243"/>
      <c r="V49" s="244"/>
      <c r="W49" s="245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</row>
    <row r="50" spans="1:39" ht="22.5" customHeight="1">
      <c r="A50" s="148" t="str">
        <f>IF(A13="","",A13)</f>
        <v/>
      </c>
      <c r="B50" s="124" t="str">
        <f>IF(B13="","",B13)</f>
        <v/>
      </c>
      <c r="C50" s="124" t="str">
        <f>IF(C13="","",C13)</f>
        <v/>
      </c>
      <c r="D50" s="124"/>
      <c r="E50" s="124" t="str">
        <f>IF(E13="","",E13)</f>
        <v/>
      </c>
      <c r="F50" s="124"/>
      <c r="G50" s="67"/>
      <c r="H50" s="256"/>
      <c r="I50" s="156"/>
      <c r="J50" s="157"/>
      <c r="K50" s="157"/>
      <c r="L50" s="158"/>
      <c r="M50" s="156"/>
      <c r="N50" s="157"/>
      <c r="O50" s="157"/>
      <c r="P50" s="158"/>
      <c r="Q50" s="156"/>
      <c r="R50" s="157"/>
      <c r="S50" s="157"/>
      <c r="T50" s="158"/>
      <c r="U50" s="186"/>
      <c r="V50" s="187"/>
      <c r="W50" s="18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</row>
    <row r="51" spans="1:39" ht="22.5" customHeight="1">
      <c r="A51" s="148"/>
      <c r="B51" s="124"/>
      <c r="C51" s="124"/>
      <c r="D51" s="124"/>
      <c r="E51" s="124"/>
      <c r="F51" s="124"/>
      <c r="G51" s="67"/>
      <c r="H51" s="256"/>
      <c r="I51" s="156"/>
      <c r="J51" s="157"/>
      <c r="K51" s="157"/>
      <c r="L51" s="158"/>
      <c r="M51" s="156"/>
      <c r="N51" s="157"/>
      <c r="O51" s="157"/>
      <c r="P51" s="158"/>
      <c r="Q51" s="156"/>
      <c r="R51" s="157"/>
      <c r="S51" s="157"/>
      <c r="T51" s="158"/>
      <c r="U51" s="186"/>
      <c r="V51" s="187"/>
      <c r="W51" s="18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</row>
    <row r="52" spans="1:39" ht="22.5" customHeight="1">
      <c r="A52" s="148" t="str">
        <f>IF(A14="","",A14)</f>
        <v/>
      </c>
      <c r="B52" s="124" t="str">
        <f>IF(B14="","",B14)</f>
        <v/>
      </c>
      <c r="C52" s="124" t="str">
        <f>IF(C14="","",C14)</f>
        <v/>
      </c>
      <c r="D52" s="124"/>
      <c r="E52" s="124" t="str">
        <f>IF(E14="","",E14)</f>
        <v/>
      </c>
      <c r="F52" s="124"/>
      <c r="G52" s="67"/>
      <c r="H52" s="256"/>
      <c r="I52" s="156"/>
      <c r="J52" s="157"/>
      <c r="K52" s="157"/>
      <c r="L52" s="158"/>
      <c r="M52" s="156"/>
      <c r="N52" s="157"/>
      <c r="O52" s="157"/>
      <c r="P52" s="158"/>
      <c r="Q52" s="156"/>
      <c r="R52" s="157"/>
      <c r="S52" s="157"/>
      <c r="T52" s="158"/>
      <c r="U52" s="186"/>
      <c r="V52" s="187"/>
      <c r="W52" s="18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</row>
    <row r="53" spans="1:39" ht="22.5" customHeight="1">
      <c r="A53" s="148"/>
      <c r="B53" s="124"/>
      <c r="C53" s="124"/>
      <c r="D53" s="124"/>
      <c r="E53" s="124"/>
      <c r="F53" s="124"/>
      <c r="G53" s="67"/>
      <c r="H53" s="256"/>
      <c r="I53" s="156"/>
      <c r="J53" s="157"/>
      <c r="K53" s="157"/>
      <c r="L53" s="158"/>
      <c r="M53" s="156"/>
      <c r="N53" s="157"/>
      <c r="O53" s="157"/>
      <c r="P53" s="158"/>
      <c r="Q53" s="156"/>
      <c r="R53" s="157"/>
      <c r="S53" s="157"/>
      <c r="T53" s="158"/>
      <c r="U53" s="186"/>
      <c r="V53" s="187"/>
      <c r="W53" s="18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</row>
    <row r="54" spans="1:39" ht="22.5" customHeight="1">
      <c r="A54" s="148" t="str">
        <f>IF(A15="","",A15)</f>
        <v/>
      </c>
      <c r="B54" s="254" t="str">
        <f>IF(B15="","",B15)</f>
        <v/>
      </c>
      <c r="C54" s="124" t="str">
        <f>IF(C15="","",C15)</f>
        <v/>
      </c>
      <c r="D54" s="124"/>
      <c r="E54" s="124" t="str">
        <f>IF(E15="","",E15)</f>
        <v/>
      </c>
      <c r="F54" s="124"/>
      <c r="G54" s="67"/>
      <c r="H54" s="256"/>
      <c r="I54" s="156"/>
      <c r="J54" s="157"/>
      <c r="K54" s="157"/>
      <c r="L54" s="158"/>
      <c r="M54" s="156"/>
      <c r="N54" s="157"/>
      <c r="O54" s="157"/>
      <c r="P54" s="158"/>
      <c r="Q54" s="156"/>
      <c r="R54" s="157"/>
      <c r="S54" s="157"/>
      <c r="T54" s="158"/>
      <c r="U54" s="186"/>
      <c r="V54" s="187"/>
      <c r="W54" s="18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</row>
    <row r="55" spans="1:39" ht="22.5" customHeight="1">
      <c r="A55" s="148"/>
      <c r="B55" s="254"/>
      <c r="C55" s="124"/>
      <c r="D55" s="124"/>
      <c r="E55" s="124"/>
      <c r="F55" s="124"/>
      <c r="G55" s="67"/>
      <c r="H55" s="256"/>
      <c r="I55" s="156"/>
      <c r="J55" s="157"/>
      <c r="K55" s="157"/>
      <c r="L55" s="158"/>
      <c r="M55" s="156"/>
      <c r="N55" s="157"/>
      <c r="O55" s="157"/>
      <c r="P55" s="158"/>
      <c r="Q55" s="304"/>
      <c r="R55" s="305"/>
      <c r="S55" s="305"/>
      <c r="T55" s="306"/>
      <c r="U55" s="186"/>
      <c r="V55" s="187"/>
      <c r="W55" s="18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</row>
    <row r="56" spans="1:39" ht="22.5" customHeight="1">
      <c r="A56" s="146" t="str">
        <f>IF(A16="","",A16)</f>
        <v/>
      </c>
      <c r="B56" s="252" t="str">
        <f>IF(B16="","",B16)</f>
        <v/>
      </c>
      <c r="C56" s="136" t="str">
        <f>IF(C16="","",C16)</f>
        <v/>
      </c>
      <c r="D56" s="136"/>
      <c r="E56" s="136" t="str">
        <f>IF(E16="","",E16)</f>
        <v/>
      </c>
      <c r="F56" s="136"/>
      <c r="G56" s="67"/>
      <c r="H56" s="256"/>
      <c r="I56" s="150"/>
      <c r="J56" s="151"/>
      <c r="K56" s="151"/>
      <c r="L56" s="152"/>
      <c r="M56" s="150"/>
      <c r="N56" s="151"/>
      <c r="O56" s="151"/>
      <c r="P56" s="152"/>
      <c r="Q56" s="171"/>
      <c r="R56" s="172"/>
      <c r="S56" s="172"/>
      <c r="T56" s="173"/>
      <c r="U56" s="168"/>
      <c r="V56" s="169"/>
      <c r="W56" s="170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</row>
    <row r="57" spans="1:39" ht="22.5" customHeight="1">
      <c r="A57" s="147"/>
      <c r="B57" s="253"/>
      <c r="C57" s="137"/>
      <c r="D57" s="137"/>
      <c r="E57" s="137"/>
      <c r="F57" s="137"/>
      <c r="G57" s="67"/>
      <c r="H57" s="256"/>
      <c r="I57" s="150"/>
      <c r="J57" s="151"/>
      <c r="K57" s="151"/>
      <c r="L57" s="152"/>
      <c r="M57" s="150"/>
      <c r="N57" s="151"/>
      <c r="O57" s="151"/>
      <c r="P57" s="152"/>
      <c r="Q57" s="165"/>
      <c r="R57" s="166"/>
      <c r="S57" s="166"/>
      <c r="T57" s="167"/>
      <c r="U57" s="168"/>
      <c r="V57" s="169"/>
      <c r="W57" s="170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</row>
    <row r="58" spans="1:39" ht="22.5" customHeight="1">
      <c r="A58" s="147" t="str">
        <f>IF(A17="","",A17)</f>
        <v/>
      </c>
      <c r="B58" s="253" t="str">
        <f>IF(B17="","",B17)</f>
        <v/>
      </c>
      <c r="C58" s="137" t="str">
        <f>IF(C17="","",C17)</f>
        <v/>
      </c>
      <c r="D58" s="137"/>
      <c r="E58" s="137" t="str">
        <f>IF(E17="","",E17)</f>
        <v/>
      </c>
      <c r="F58" s="137"/>
      <c r="G58" s="67"/>
      <c r="H58" s="256"/>
      <c r="I58" s="236"/>
      <c r="J58" s="237"/>
      <c r="K58" s="237"/>
      <c r="L58" s="238"/>
      <c r="M58" s="236"/>
      <c r="N58" s="237"/>
      <c r="O58" s="237"/>
      <c r="P58" s="238"/>
      <c r="Q58" s="310"/>
      <c r="R58" s="311"/>
      <c r="S58" s="311"/>
      <c r="T58" s="312"/>
      <c r="U58" s="307"/>
      <c r="V58" s="308"/>
      <c r="W58" s="309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</row>
    <row r="59" spans="1:39" ht="22.5" customHeight="1">
      <c r="A59" s="149"/>
      <c r="B59" s="255"/>
      <c r="C59" s="138"/>
      <c r="D59" s="138"/>
      <c r="E59" s="138"/>
      <c r="F59" s="138"/>
      <c r="G59" s="67"/>
      <c r="H59" s="256"/>
      <c r="I59" s="150"/>
      <c r="J59" s="151"/>
      <c r="K59" s="151"/>
      <c r="L59" s="152"/>
      <c r="M59" s="150"/>
      <c r="N59" s="151"/>
      <c r="O59" s="151"/>
      <c r="P59" s="152"/>
      <c r="Q59" s="165"/>
      <c r="R59" s="166"/>
      <c r="S59" s="166"/>
      <c r="T59" s="167"/>
      <c r="U59" s="168"/>
      <c r="V59" s="169"/>
      <c r="W59" s="170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</row>
    <row r="60" spans="1:39" ht="22.5" customHeight="1">
      <c r="A60" s="148" t="str">
        <f>IF(A18="","",A18)</f>
        <v/>
      </c>
      <c r="B60" s="254" t="str">
        <f>IF(B18="","",B18)</f>
        <v/>
      </c>
      <c r="C60" s="124" t="str">
        <f>IF(C18="","",C18)</f>
        <v/>
      </c>
      <c r="D60" s="124"/>
      <c r="E60" s="124" t="str">
        <f>IF(E18="","",E18)</f>
        <v/>
      </c>
      <c r="F60" s="124"/>
      <c r="G60" s="67"/>
      <c r="H60" s="256"/>
      <c r="I60" s="156"/>
      <c r="J60" s="157"/>
      <c r="K60" s="157"/>
      <c r="L60" s="158"/>
      <c r="M60" s="156"/>
      <c r="N60" s="157"/>
      <c r="O60" s="157"/>
      <c r="P60" s="158"/>
      <c r="Q60" s="156"/>
      <c r="R60" s="157"/>
      <c r="S60" s="157"/>
      <c r="T60" s="158"/>
      <c r="U60" s="186"/>
      <c r="V60" s="187"/>
      <c r="W60" s="18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</row>
    <row r="61" spans="1:39" ht="22.5" customHeight="1">
      <c r="A61" s="148"/>
      <c r="B61" s="254"/>
      <c r="C61" s="124"/>
      <c r="D61" s="124"/>
      <c r="E61" s="124"/>
      <c r="F61" s="124"/>
      <c r="G61" s="67"/>
      <c r="H61" s="256"/>
      <c r="I61" s="156"/>
      <c r="J61" s="157"/>
      <c r="K61" s="157"/>
      <c r="L61" s="158"/>
      <c r="M61" s="156"/>
      <c r="N61" s="157"/>
      <c r="O61" s="157"/>
      <c r="P61" s="158"/>
      <c r="Q61" s="156"/>
      <c r="R61" s="157"/>
      <c r="S61" s="157"/>
      <c r="T61" s="158"/>
      <c r="U61" s="186"/>
      <c r="V61" s="187"/>
      <c r="W61" s="18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</row>
    <row r="62" spans="1:39" ht="22.5" customHeight="1">
      <c r="A62" s="148" t="str">
        <f>IF(A19="","",A19)</f>
        <v/>
      </c>
      <c r="B62" s="254" t="str">
        <f>IF(B19="","",B19)</f>
        <v/>
      </c>
      <c r="C62" s="124" t="str">
        <f>IF(C19="","",C19)</f>
        <v/>
      </c>
      <c r="D62" s="124"/>
      <c r="E62" s="124" t="str">
        <f>IF(E19="","",E19)</f>
        <v/>
      </c>
      <c r="F62" s="124"/>
      <c r="G62" s="67"/>
      <c r="H62" s="256"/>
      <c r="I62" s="156"/>
      <c r="J62" s="157"/>
      <c r="K62" s="157"/>
      <c r="L62" s="158"/>
      <c r="M62" s="156"/>
      <c r="N62" s="157"/>
      <c r="O62" s="157"/>
      <c r="P62" s="158"/>
      <c r="Q62" s="156"/>
      <c r="R62" s="157"/>
      <c r="S62" s="157"/>
      <c r="T62" s="158"/>
      <c r="U62" s="186"/>
      <c r="V62" s="187"/>
      <c r="W62" s="18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</row>
    <row r="63" spans="1:39" ht="22.5" customHeight="1">
      <c r="A63" s="148"/>
      <c r="B63" s="254"/>
      <c r="C63" s="124"/>
      <c r="D63" s="124"/>
      <c r="E63" s="124"/>
      <c r="F63" s="124"/>
      <c r="G63" s="67"/>
      <c r="H63" s="256"/>
      <c r="I63" s="156"/>
      <c r="J63" s="157"/>
      <c r="K63" s="157"/>
      <c r="L63" s="158"/>
      <c r="M63" s="156"/>
      <c r="N63" s="157"/>
      <c r="O63" s="157"/>
      <c r="P63" s="158"/>
      <c r="Q63" s="156"/>
      <c r="R63" s="157"/>
      <c r="S63" s="157"/>
      <c r="T63" s="158"/>
      <c r="U63" s="186"/>
      <c r="V63" s="187"/>
      <c r="W63" s="18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</row>
    <row r="64" spans="1:39" ht="22.5" customHeight="1">
      <c r="A64" s="148" t="str">
        <f>IF(A20="","",A20)</f>
        <v/>
      </c>
      <c r="B64" s="254" t="str">
        <f>IF(B20="","",B20)</f>
        <v/>
      </c>
      <c r="C64" s="124" t="str">
        <f>IF(C20="","",C20)</f>
        <v/>
      </c>
      <c r="D64" s="124"/>
      <c r="E64" s="124" t="str">
        <f>IF(E20="","",E20)</f>
        <v/>
      </c>
      <c r="F64" s="124"/>
      <c r="G64" s="67"/>
      <c r="H64" s="256"/>
      <c r="I64" s="156"/>
      <c r="J64" s="157"/>
      <c r="K64" s="157"/>
      <c r="L64" s="158"/>
      <c r="M64" s="156"/>
      <c r="N64" s="157"/>
      <c r="O64" s="157"/>
      <c r="P64" s="158"/>
      <c r="Q64" s="156"/>
      <c r="R64" s="157"/>
      <c r="S64" s="157"/>
      <c r="T64" s="158"/>
      <c r="U64" s="186"/>
      <c r="V64" s="187"/>
      <c r="W64" s="18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</row>
    <row r="65" spans="1:44" ht="22.5" customHeight="1">
      <c r="A65" s="148"/>
      <c r="B65" s="254"/>
      <c r="C65" s="124"/>
      <c r="D65" s="124"/>
      <c r="E65" s="124"/>
      <c r="F65" s="124"/>
      <c r="G65" s="67"/>
      <c r="H65" s="256"/>
      <c r="I65" s="156"/>
      <c r="J65" s="157"/>
      <c r="K65" s="157"/>
      <c r="L65" s="158"/>
      <c r="M65" s="156"/>
      <c r="N65" s="157"/>
      <c r="O65" s="157"/>
      <c r="P65" s="158"/>
      <c r="Q65" s="156"/>
      <c r="R65" s="157"/>
      <c r="S65" s="157"/>
      <c r="T65" s="158"/>
      <c r="U65" s="186"/>
      <c r="V65" s="187"/>
      <c r="W65" s="188"/>
      <c r="AD65" s="48"/>
      <c r="AE65" s="48"/>
      <c r="AF65" s="48"/>
      <c r="AG65" s="48"/>
      <c r="AH65" s="48"/>
      <c r="AI65" s="48"/>
      <c r="AJ65" s="48"/>
      <c r="AK65" s="48"/>
      <c r="AL65" s="48"/>
      <c r="AM65" s="48"/>
    </row>
    <row r="66" spans="1:44" ht="22.5" customHeight="1">
      <c r="A66" s="146" t="str">
        <f>IF(A21="","",A21)</f>
        <v/>
      </c>
      <c r="B66" s="252" t="str">
        <f>IF(B21="","",B21)</f>
        <v/>
      </c>
      <c r="C66" s="136" t="str">
        <f>IF(C21="","",C21)</f>
        <v/>
      </c>
      <c r="D66" s="136"/>
      <c r="E66" s="136" t="str">
        <f>IF(E21="","",E21)</f>
        <v/>
      </c>
      <c r="F66" s="136"/>
      <c r="G66" s="67"/>
      <c r="H66" s="256"/>
      <c r="I66" s="150"/>
      <c r="J66" s="151"/>
      <c r="K66" s="151"/>
      <c r="L66" s="152"/>
      <c r="M66" s="150"/>
      <c r="N66" s="151"/>
      <c r="O66" s="151"/>
      <c r="P66" s="151"/>
      <c r="Q66" s="233"/>
      <c r="R66" s="234"/>
      <c r="S66" s="234"/>
      <c r="T66" s="235"/>
      <c r="U66" s="168"/>
      <c r="V66" s="169"/>
      <c r="W66" s="170"/>
      <c r="AB66" s="219"/>
      <c r="AC66" s="219"/>
      <c r="AD66" s="48"/>
      <c r="AE66" s="48"/>
      <c r="AF66" s="48"/>
      <c r="AG66" s="48"/>
      <c r="AH66" s="48"/>
      <c r="AI66" s="48"/>
      <c r="AJ66" s="48"/>
      <c r="AK66" s="48"/>
      <c r="AL66" s="48"/>
      <c r="AM66" s="48"/>
    </row>
    <row r="67" spans="1:44" ht="22.5" customHeight="1">
      <c r="A67" s="147"/>
      <c r="B67" s="253"/>
      <c r="C67" s="137"/>
      <c r="D67" s="137"/>
      <c r="E67" s="138"/>
      <c r="F67" s="138"/>
      <c r="G67" s="67"/>
      <c r="H67" s="256"/>
      <c r="I67" s="153"/>
      <c r="J67" s="154"/>
      <c r="K67" s="154"/>
      <c r="L67" s="155"/>
      <c r="M67" s="153"/>
      <c r="N67" s="154"/>
      <c r="O67" s="154"/>
      <c r="P67" s="155"/>
      <c r="Q67" s="230"/>
      <c r="R67" s="231"/>
      <c r="S67" s="231"/>
      <c r="T67" s="232"/>
      <c r="U67" s="227"/>
      <c r="V67" s="228"/>
      <c r="W67" s="229"/>
      <c r="Y67" s="222"/>
      <c r="Z67" s="222"/>
      <c r="AA67" s="222"/>
      <c r="AB67" s="221"/>
      <c r="AC67" s="221"/>
      <c r="AD67" s="48"/>
      <c r="AE67" s="48"/>
      <c r="AF67" s="48"/>
      <c r="AG67" s="48"/>
      <c r="AH67" s="48"/>
      <c r="AI67" s="48"/>
      <c r="AJ67" s="48"/>
      <c r="AK67" s="48"/>
      <c r="AL67" s="48"/>
      <c r="AM67" s="48"/>
    </row>
    <row r="68" spans="1:44" ht="33.75" customHeight="1">
      <c r="A68" s="29"/>
      <c r="B68" s="29"/>
      <c r="C68" s="313" t="s">
        <v>84</v>
      </c>
      <c r="D68" s="314"/>
      <c r="E68" s="141">
        <f>E22</f>
        <v>0</v>
      </c>
      <c r="F68" s="142"/>
      <c r="G68" s="68"/>
      <c r="H68" s="69" t="s">
        <v>99</v>
      </c>
      <c r="I68" s="136">
        <f>SUM(I48:L67)</f>
        <v>0</v>
      </c>
      <c r="J68" s="136"/>
      <c r="K68" s="136"/>
      <c r="L68" s="136"/>
      <c r="M68" s="136">
        <f>SUM(M48:P67)</f>
        <v>0</v>
      </c>
      <c r="N68" s="136"/>
      <c r="O68" s="136"/>
      <c r="P68" s="136"/>
      <c r="Q68" s="136">
        <f>SUM(Q49,Q51,Q53,Q55,Q57,Q59,Q61,Q63,Q65,Q67)</f>
        <v>0</v>
      </c>
      <c r="R68" s="136"/>
      <c r="S68" s="136"/>
      <c r="T68" s="136"/>
      <c r="U68" s="226"/>
      <c r="V68" s="226"/>
      <c r="W68" s="226"/>
      <c r="AA68" s="48"/>
      <c r="AB68" s="48"/>
      <c r="AC68" s="70"/>
      <c r="AD68" s="71"/>
      <c r="AE68" s="70"/>
      <c r="AF68" s="185"/>
      <c r="AG68" s="185"/>
      <c r="AH68" s="48"/>
      <c r="AI68" s="48"/>
      <c r="AJ68" s="48"/>
      <c r="AK68" s="48"/>
      <c r="AL68" s="48"/>
      <c r="AM68" s="48"/>
    </row>
    <row r="69" spans="1:44" ht="37.5" customHeight="1">
      <c r="A69" s="29"/>
      <c r="B69" s="29"/>
      <c r="C69" s="209" t="s">
        <v>85</v>
      </c>
      <c r="D69" s="210"/>
      <c r="E69" s="73">
        <v>0.1</v>
      </c>
      <c r="F69" s="74">
        <f>F23</f>
        <v>0</v>
      </c>
      <c r="G69" s="68"/>
      <c r="H69" s="75">
        <v>0.1</v>
      </c>
      <c r="I69" s="315">
        <f>ROUND(I68*0.1,0)</f>
        <v>0</v>
      </c>
      <c r="J69" s="316"/>
      <c r="K69" s="316"/>
      <c r="L69" s="317"/>
      <c r="M69" s="315">
        <f t="shared" ref="M69" si="0">ROUND(M68*0.1,0)</f>
        <v>0</v>
      </c>
      <c r="N69" s="316"/>
      <c r="O69" s="316"/>
      <c r="P69" s="317"/>
      <c r="Q69" s="315">
        <f t="shared" ref="Q69" si="1">ROUND(Q68*0.1,0)</f>
        <v>0</v>
      </c>
      <c r="R69" s="316"/>
      <c r="S69" s="316"/>
      <c r="T69" s="317"/>
      <c r="U69" s="223"/>
      <c r="V69" s="224"/>
      <c r="W69" s="225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</row>
    <row r="70" spans="1:44" ht="37.5" customHeight="1">
      <c r="A70" s="29"/>
      <c r="B70" s="29"/>
      <c r="C70" s="211" t="s">
        <v>86</v>
      </c>
      <c r="D70" s="105"/>
      <c r="E70" s="175">
        <f>E24</f>
        <v>0</v>
      </c>
      <c r="F70" s="176"/>
      <c r="G70" s="76"/>
      <c r="H70" s="69" t="s">
        <v>86</v>
      </c>
      <c r="I70" s="208">
        <f>SUM(I68:L69)</f>
        <v>0</v>
      </c>
      <c r="J70" s="208"/>
      <c r="K70" s="208"/>
      <c r="L70" s="208"/>
      <c r="M70" s="208">
        <f>SUM(M68:P69)</f>
        <v>0</v>
      </c>
      <c r="N70" s="208"/>
      <c r="O70" s="208"/>
      <c r="P70" s="208"/>
      <c r="Q70" s="208">
        <f>SUM(Q68:T69)</f>
        <v>0</v>
      </c>
      <c r="R70" s="208"/>
      <c r="S70" s="208"/>
      <c r="T70" s="208"/>
      <c r="U70" s="220"/>
      <c r="V70" s="220"/>
      <c r="W70" s="220"/>
      <c r="AA70" s="48"/>
      <c r="AB70" s="48"/>
      <c r="AC70" s="7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184"/>
      <c r="AQ70" s="184"/>
      <c r="AR70" s="184"/>
    </row>
    <row r="71" spans="1:44" ht="37.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44" ht="18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44" ht="26.25" customHeight="1">
      <c r="A73" s="78" t="s">
        <v>100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29"/>
      <c r="V73" s="29"/>
      <c r="W73" s="29"/>
    </row>
    <row r="74" spans="1:44" s="81" customFormat="1" ht="18.75" customHeight="1">
      <c r="A74" s="79" t="s">
        <v>101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</row>
    <row r="75" spans="1:44" ht="33.75" customHeight="1">
      <c r="A75" s="106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8"/>
    </row>
    <row r="76" spans="1:44" ht="33.75" customHeight="1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1"/>
    </row>
    <row r="77" spans="1:44" ht="33.75" customHeight="1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1"/>
    </row>
    <row r="78" spans="1:44" ht="33.75" customHeight="1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1"/>
    </row>
    <row r="79" spans="1:44" ht="33.75" customHeight="1">
      <c r="A79" s="112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4"/>
    </row>
    <row r="80" spans="1:44" s="81" customFormat="1" ht="18.75" customHeight="1">
      <c r="A80" s="82" t="s">
        <v>102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</row>
    <row r="81" spans="1:23" ht="33.75" customHeight="1">
      <c r="A81" s="115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7"/>
    </row>
    <row r="82" spans="1:23" ht="33.75" customHeight="1">
      <c r="A82" s="118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20"/>
    </row>
    <row r="83" spans="1:23" ht="33.75" customHeight="1">
      <c r="A83" s="118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20"/>
    </row>
    <row r="84" spans="1:23" ht="33.75" customHeight="1">
      <c r="A84" s="118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20"/>
    </row>
    <row r="85" spans="1:23" ht="33.75" customHeight="1">
      <c r="A85" s="121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3"/>
    </row>
    <row r="86" spans="1:23" ht="26.25" customHeight="1">
      <c r="A86" s="53" t="s">
        <v>103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8" spans="1:23" s="83" customFormat="1" ht="26.2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31"/>
      <c r="Q88" s="31"/>
      <c r="R88" s="31"/>
      <c r="S88" s="31"/>
      <c r="T88" s="31" t="s">
        <v>65</v>
      </c>
      <c r="V88" s="53"/>
      <c r="W88" s="53"/>
    </row>
    <row r="89" spans="1:23" ht="33.75" customHeight="1">
      <c r="A89" s="272" t="s">
        <v>66</v>
      </c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</row>
    <row r="90" spans="1:23" ht="22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29"/>
      <c r="P90" s="33"/>
      <c r="Q90" s="218" t="str">
        <f>IF(Q37="","",Q37)</f>
        <v/>
      </c>
      <c r="R90" s="218"/>
      <c r="S90" s="54" t="s">
        <v>67</v>
      </c>
      <c r="T90" s="55" t="str">
        <f>IF(T37="","",T37)</f>
        <v/>
      </c>
      <c r="U90" s="54" t="s">
        <v>68</v>
      </c>
      <c r="V90" s="55" t="str">
        <f>IF(V37="","",V37)</f>
        <v/>
      </c>
      <c r="W90" s="54" t="s">
        <v>69</v>
      </c>
    </row>
    <row r="91" spans="1:23" ht="26.25" customHeight="1">
      <c r="A91" s="35" t="s">
        <v>70</v>
      </c>
      <c r="B91" s="36"/>
      <c r="C91" s="36"/>
      <c r="D91" s="36"/>
      <c r="E91" s="36"/>
      <c r="F91" s="214" t="s">
        <v>71</v>
      </c>
      <c r="G91" s="214"/>
      <c r="H91" s="214"/>
      <c r="I91" s="214"/>
      <c r="J91" s="190" t="str">
        <f>IF(J38="","",J38)</f>
        <v/>
      </c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</row>
    <row r="92" spans="1:23" ht="26.25" customHeight="1">
      <c r="A92" s="37" t="s">
        <v>37</v>
      </c>
      <c r="B92" s="159" t="str">
        <f>IF(B39="","",B39)</f>
        <v/>
      </c>
      <c r="C92" s="159"/>
      <c r="D92" s="159"/>
      <c r="E92" s="29"/>
      <c r="F92" s="215" t="s">
        <v>72</v>
      </c>
      <c r="G92" s="215"/>
      <c r="H92" s="215"/>
      <c r="I92" s="215"/>
      <c r="J92" s="56" t="s">
        <v>73</v>
      </c>
      <c r="K92" s="189" t="str">
        <f>IF(K39="","",K39)</f>
        <v/>
      </c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</row>
    <row r="93" spans="1:23" ht="26.25" customHeight="1">
      <c r="A93" s="37" t="s">
        <v>74</v>
      </c>
      <c r="B93" s="159" t="str">
        <f>IF(B40="","",B40)</f>
        <v/>
      </c>
      <c r="C93" s="159"/>
      <c r="D93" s="159"/>
      <c r="E93" s="29"/>
      <c r="F93" s="216"/>
      <c r="G93" s="216"/>
      <c r="H93" s="216"/>
      <c r="I93" s="216"/>
      <c r="J93" s="190" t="str">
        <f>IF(J40="","",J40)</f>
        <v/>
      </c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</row>
    <row r="94" spans="1:23" ht="26.25" customHeight="1">
      <c r="A94" s="29"/>
      <c r="B94" s="29"/>
      <c r="C94" s="29"/>
      <c r="D94" s="29"/>
      <c r="E94" s="29"/>
      <c r="F94" s="160" t="s">
        <v>75</v>
      </c>
      <c r="G94" s="160"/>
      <c r="H94" s="160"/>
      <c r="I94" s="160"/>
      <c r="J94" s="189" t="str">
        <f>IF(J41="","",J41)</f>
        <v/>
      </c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</row>
    <row r="95" spans="1:23" ht="26.25" customHeight="1">
      <c r="A95" s="29"/>
      <c r="B95" s="29"/>
      <c r="C95" s="29"/>
      <c r="D95" s="29"/>
      <c r="E95" s="29"/>
      <c r="F95" s="160" t="s">
        <v>76</v>
      </c>
      <c r="G95" s="160"/>
      <c r="H95" s="160"/>
      <c r="I95" s="160"/>
      <c r="J95" s="55" t="s">
        <v>77</v>
      </c>
      <c r="K95" s="191" t="str">
        <f>IF(K42="","",K42)</f>
        <v/>
      </c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</row>
    <row r="96" spans="1:23" ht="15" customHeight="1">
      <c r="A96" s="29"/>
      <c r="B96" s="29"/>
      <c r="C96" s="29"/>
      <c r="D96" s="29"/>
      <c r="E96" s="29"/>
      <c r="F96" s="58"/>
      <c r="G96" s="58"/>
      <c r="H96" s="58"/>
      <c r="I96" s="58"/>
      <c r="J96" s="39"/>
      <c r="K96" s="40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</row>
    <row r="97" spans="1:48" ht="15" customHeight="1">
      <c r="A97" s="29"/>
      <c r="B97" s="60"/>
      <c r="C97" s="60"/>
      <c r="D97" s="60"/>
      <c r="E97" s="60"/>
      <c r="F97" s="60"/>
      <c r="G97" s="60"/>
      <c r="I97" s="60"/>
      <c r="J97" s="60"/>
      <c r="K97" s="60"/>
      <c r="L97" s="212" t="s">
        <v>89</v>
      </c>
      <c r="M97" s="213"/>
      <c r="N97" s="212" t="s">
        <v>90</v>
      </c>
      <c r="O97" s="213"/>
      <c r="P97" s="212" t="s">
        <v>91</v>
      </c>
      <c r="Q97" s="213"/>
      <c r="R97" s="212" t="s">
        <v>92</v>
      </c>
      <c r="S97" s="213"/>
      <c r="T97" s="212" t="s">
        <v>74</v>
      </c>
      <c r="U97" s="213"/>
      <c r="V97" s="212" t="s">
        <v>93</v>
      </c>
      <c r="W97" s="213"/>
    </row>
    <row r="98" spans="1:48" ht="37.5" customHeight="1">
      <c r="A98" s="61"/>
      <c r="B98" s="62"/>
      <c r="C98" s="62"/>
      <c r="D98" s="62"/>
      <c r="E98" s="62"/>
      <c r="F98" s="62"/>
      <c r="G98" s="62"/>
      <c r="H98" s="49"/>
      <c r="I98" s="62"/>
      <c r="J98" s="62"/>
      <c r="K98" s="62"/>
      <c r="L98" s="202" t="str">
        <f>IF(L45="","",L45)</f>
        <v/>
      </c>
      <c r="M98" s="203"/>
      <c r="N98" s="202" t="str">
        <f>IF(N45="","",N45)</f>
        <v/>
      </c>
      <c r="O98" s="203"/>
      <c r="P98" s="202" t="str">
        <f>IF(P45="","",P45)</f>
        <v/>
      </c>
      <c r="Q98" s="203"/>
      <c r="R98" s="202" t="str">
        <f>IF(R45="","",R45)</f>
        <v/>
      </c>
      <c r="S98" s="203"/>
      <c r="T98" s="202" t="str">
        <f>IF(T45="","",T45)</f>
        <v/>
      </c>
      <c r="U98" s="203"/>
      <c r="V98" s="202" t="str">
        <f>IF(V45="","",V45)</f>
        <v/>
      </c>
      <c r="W98" s="203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</row>
    <row r="99" spans="1:48" ht="15" customHeight="1">
      <c r="A99" s="61"/>
      <c r="B99" s="62"/>
      <c r="C99" s="62"/>
      <c r="D99" s="62"/>
      <c r="E99" s="62"/>
      <c r="F99" s="62"/>
      <c r="G99" s="62"/>
      <c r="I99" s="62"/>
      <c r="J99" s="62"/>
      <c r="K99" s="62"/>
      <c r="L99" s="63"/>
      <c r="M99" s="63"/>
      <c r="N99" s="63"/>
      <c r="O99" s="63"/>
      <c r="P99" s="63"/>
      <c r="Q99" s="64"/>
      <c r="R99" s="64"/>
      <c r="S99" s="64"/>
      <c r="T99" s="64"/>
      <c r="U99" s="64"/>
      <c r="V99" s="64"/>
      <c r="W99" s="64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</row>
    <row r="100" spans="1:48" ht="33.75" customHeight="1">
      <c r="A100" s="45" t="s">
        <v>79</v>
      </c>
      <c r="B100" s="84" t="s">
        <v>80</v>
      </c>
      <c r="C100" s="257" t="s">
        <v>81</v>
      </c>
      <c r="D100" s="258"/>
      <c r="E100" s="257" t="s">
        <v>94</v>
      </c>
      <c r="F100" s="258"/>
      <c r="G100" s="29"/>
      <c r="H100" s="323" t="s">
        <v>95</v>
      </c>
      <c r="I100" s="320" t="s">
        <v>96</v>
      </c>
      <c r="J100" s="320"/>
      <c r="K100" s="320"/>
      <c r="L100" s="320"/>
      <c r="M100" s="321" t="s">
        <v>92</v>
      </c>
      <c r="N100" s="321"/>
      <c r="O100" s="321"/>
      <c r="P100" s="321"/>
      <c r="Q100" s="322" t="s">
        <v>97</v>
      </c>
      <c r="R100" s="322"/>
      <c r="S100" s="322"/>
      <c r="T100" s="322"/>
      <c r="U100" s="322" t="s">
        <v>98</v>
      </c>
      <c r="V100" s="322"/>
      <c r="W100" s="322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</row>
    <row r="101" spans="1:48" ht="22.5" customHeight="1">
      <c r="A101" s="134" t="str">
        <f>IF(A48="","",A48)</f>
        <v/>
      </c>
      <c r="B101" s="137" t="str">
        <f>IF(B48="","",B48)</f>
        <v/>
      </c>
      <c r="C101" s="130" t="str">
        <f>IF(C48="","",C48)</f>
        <v/>
      </c>
      <c r="D101" s="131"/>
      <c r="E101" s="130" t="str">
        <f>IF(E48="","",E48)</f>
        <v/>
      </c>
      <c r="F101" s="131"/>
      <c r="G101" s="49"/>
      <c r="H101" s="324"/>
      <c r="I101" s="178" t="str">
        <f>IF(I48="","",I48)</f>
        <v/>
      </c>
      <c r="J101" s="178"/>
      <c r="K101" s="178"/>
      <c r="L101" s="179"/>
      <c r="M101" s="178" t="str">
        <f>IF(M48="","",M48)</f>
        <v/>
      </c>
      <c r="N101" s="178"/>
      <c r="O101" s="178"/>
      <c r="P101" s="179"/>
      <c r="Q101" s="130" t="str">
        <f t="shared" ref="Q101:Q120" si="2">IF(Q48="","",Q48)</f>
        <v/>
      </c>
      <c r="R101" s="207"/>
      <c r="S101" s="207"/>
      <c r="T101" s="131"/>
      <c r="U101" s="174" t="str">
        <f>IF(U51="","",U51)</f>
        <v/>
      </c>
      <c r="V101" s="174"/>
      <c r="W101" s="174"/>
    </row>
    <row r="102" spans="1:48" ht="22.5" customHeight="1">
      <c r="A102" s="135"/>
      <c r="B102" s="138"/>
      <c r="C102" s="132"/>
      <c r="D102" s="133"/>
      <c r="E102" s="132"/>
      <c r="F102" s="133"/>
      <c r="G102" s="49"/>
      <c r="H102" s="324"/>
      <c r="I102" s="207"/>
      <c r="J102" s="207"/>
      <c r="K102" s="207"/>
      <c r="L102" s="131"/>
      <c r="M102" s="207"/>
      <c r="N102" s="207"/>
      <c r="O102" s="207"/>
      <c r="P102" s="131"/>
      <c r="Q102" s="192" t="str">
        <f>IF(Q49="","",Q49)</f>
        <v/>
      </c>
      <c r="R102" s="193"/>
      <c r="S102" s="193"/>
      <c r="T102" s="194"/>
      <c r="U102" s="204"/>
      <c r="V102" s="204"/>
      <c r="W102" s="204"/>
    </row>
    <row r="103" spans="1:48" ht="22.5" customHeight="1">
      <c r="A103" s="129" t="str">
        <f>IF(A50="","",A50)</f>
        <v/>
      </c>
      <c r="B103" s="124" t="str">
        <f>IF(B50="","",B50)</f>
        <v/>
      </c>
      <c r="C103" s="125" t="str">
        <f>IF(C50="","",C50)</f>
        <v/>
      </c>
      <c r="D103" s="126"/>
      <c r="E103" s="125" t="str">
        <f>IF(E50="","",E50)</f>
        <v/>
      </c>
      <c r="F103" s="126"/>
      <c r="G103" s="49"/>
      <c r="H103" s="324"/>
      <c r="I103" s="125" t="str">
        <f>IF(I50="","",I50)</f>
        <v/>
      </c>
      <c r="J103" s="164"/>
      <c r="K103" s="164"/>
      <c r="L103" s="126"/>
      <c r="M103" s="164" t="str">
        <f>IF(M50="","",M50)</f>
        <v/>
      </c>
      <c r="N103" s="164"/>
      <c r="O103" s="164"/>
      <c r="P103" s="126"/>
      <c r="Q103" s="125" t="str">
        <f t="shared" si="2"/>
        <v/>
      </c>
      <c r="R103" s="164"/>
      <c r="S103" s="164"/>
      <c r="T103" s="126"/>
      <c r="U103" s="161" t="str">
        <f>IF(U53="","",U53)</f>
        <v/>
      </c>
      <c r="V103" s="161"/>
      <c r="W103" s="161"/>
    </row>
    <row r="104" spans="1:48" ht="22.5" customHeight="1">
      <c r="A104" s="129"/>
      <c r="B104" s="124"/>
      <c r="C104" s="125"/>
      <c r="D104" s="126"/>
      <c r="E104" s="125"/>
      <c r="F104" s="126"/>
      <c r="G104" s="49"/>
      <c r="H104" s="324"/>
      <c r="I104" s="125"/>
      <c r="J104" s="164"/>
      <c r="K104" s="164"/>
      <c r="L104" s="126"/>
      <c r="M104" s="164"/>
      <c r="N104" s="164"/>
      <c r="O104" s="164"/>
      <c r="P104" s="126"/>
      <c r="Q104" s="125" t="str">
        <f t="shared" si="2"/>
        <v/>
      </c>
      <c r="R104" s="164"/>
      <c r="S104" s="164"/>
      <c r="T104" s="126"/>
      <c r="U104" s="161"/>
      <c r="V104" s="161"/>
      <c r="W104" s="161"/>
    </row>
    <row r="105" spans="1:48" ht="22.5" customHeight="1">
      <c r="A105" s="129" t="str">
        <f>IF(A52="","",A52)</f>
        <v/>
      </c>
      <c r="B105" s="124" t="str">
        <f>IF(B52="","",B52)</f>
        <v/>
      </c>
      <c r="C105" s="125" t="str">
        <f>IF(C52="","",C52)</f>
        <v/>
      </c>
      <c r="D105" s="126"/>
      <c r="E105" s="125" t="str">
        <f>IF(E52="","",E52)</f>
        <v/>
      </c>
      <c r="F105" s="126"/>
      <c r="G105" s="49"/>
      <c r="H105" s="324"/>
      <c r="I105" s="125" t="str">
        <f>IF(I52="","",I52)</f>
        <v/>
      </c>
      <c r="J105" s="164"/>
      <c r="K105" s="164"/>
      <c r="L105" s="126"/>
      <c r="M105" s="164" t="str">
        <f>IF(M52="","",M52)</f>
        <v/>
      </c>
      <c r="N105" s="164"/>
      <c r="O105" s="164"/>
      <c r="P105" s="126"/>
      <c r="Q105" s="125" t="str">
        <f t="shared" si="2"/>
        <v/>
      </c>
      <c r="R105" s="164"/>
      <c r="S105" s="164"/>
      <c r="T105" s="126"/>
      <c r="U105" s="161" t="str">
        <f>IF(U55="","",U55)</f>
        <v/>
      </c>
      <c r="V105" s="161"/>
      <c r="W105" s="161"/>
    </row>
    <row r="106" spans="1:48" ht="22.5" customHeight="1">
      <c r="A106" s="129"/>
      <c r="B106" s="124"/>
      <c r="C106" s="125"/>
      <c r="D106" s="126"/>
      <c r="E106" s="125"/>
      <c r="F106" s="126"/>
      <c r="G106" s="49"/>
      <c r="H106" s="324"/>
      <c r="I106" s="125"/>
      <c r="J106" s="164"/>
      <c r="K106" s="164"/>
      <c r="L106" s="126"/>
      <c r="M106" s="164"/>
      <c r="N106" s="164"/>
      <c r="O106" s="164"/>
      <c r="P106" s="126"/>
      <c r="Q106" s="125" t="str">
        <f t="shared" si="2"/>
        <v/>
      </c>
      <c r="R106" s="164"/>
      <c r="S106" s="164"/>
      <c r="T106" s="126"/>
      <c r="U106" s="161"/>
      <c r="V106" s="161"/>
      <c r="W106" s="161"/>
    </row>
    <row r="107" spans="1:48" ht="22.5" customHeight="1">
      <c r="A107" s="129" t="str">
        <f>IF(A54="","",A54)</f>
        <v/>
      </c>
      <c r="B107" s="124" t="str">
        <f>IF(B54="","",B54)</f>
        <v/>
      </c>
      <c r="C107" s="125" t="str">
        <f>IF(C54="","",C54)</f>
        <v/>
      </c>
      <c r="D107" s="126"/>
      <c r="E107" s="125" t="str">
        <f>IF(E54="","",E54)</f>
        <v/>
      </c>
      <c r="F107" s="126"/>
      <c r="G107" s="49"/>
      <c r="H107" s="324"/>
      <c r="I107" s="125" t="str">
        <f>IF(I54="","",I54)</f>
        <v/>
      </c>
      <c r="J107" s="164"/>
      <c r="K107" s="164"/>
      <c r="L107" s="126"/>
      <c r="M107" s="164" t="str">
        <f>IF(M54="","",M54)</f>
        <v/>
      </c>
      <c r="N107" s="164"/>
      <c r="O107" s="164"/>
      <c r="P107" s="126"/>
      <c r="Q107" s="125" t="str">
        <f t="shared" si="2"/>
        <v/>
      </c>
      <c r="R107" s="164"/>
      <c r="S107" s="164"/>
      <c r="T107" s="126"/>
      <c r="U107" s="161" t="str">
        <f>IF(U57="","",U57)</f>
        <v/>
      </c>
      <c r="V107" s="161"/>
      <c r="W107" s="161"/>
    </row>
    <row r="108" spans="1:48" ht="22.5" customHeight="1">
      <c r="A108" s="129"/>
      <c r="B108" s="124"/>
      <c r="C108" s="125"/>
      <c r="D108" s="126"/>
      <c r="E108" s="125"/>
      <c r="F108" s="126"/>
      <c r="G108" s="49"/>
      <c r="H108" s="324"/>
      <c r="I108" s="125"/>
      <c r="J108" s="164"/>
      <c r="K108" s="164"/>
      <c r="L108" s="126"/>
      <c r="M108" s="164"/>
      <c r="N108" s="164"/>
      <c r="O108" s="164"/>
      <c r="P108" s="126"/>
      <c r="Q108" s="125" t="str">
        <f t="shared" si="2"/>
        <v/>
      </c>
      <c r="R108" s="164"/>
      <c r="S108" s="164"/>
      <c r="T108" s="126"/>
      <c r="U108" s="161"/>
      <c r="V108" s="161"/>
      <c r="W108" s="161"/>
    </row>
    <row r="109" spans="1:48" ht="22.5" customHeight="1">
      <c r="A109" s="143" t="str">
        <f>IF(A56="","",A56)</f>
        <v/>
      </c>
      <c r="B109" s="136" t="str">
        <f>IF(B56="","",B56)</f>
        <v/>
      </c>
      <c r="C109" s="132" t="str">
        <f>IF(C56="","",C56)</f>
        <v/>
      </c>
      <c r="D109" s="133"/>
      <c r="E109" s="132" t="str">
        <f>IF(E56="","",E56)</f>
        <v/>
      </c>
      <c r="F109" s="133"/>
      <c r="G109" s="49"/>
      <c r="H109" s="324"/>
      <c r="I109" s="200" t="str">
        <f>IF(I56="","",I56)</f>
        <v/>
      </c>
      <c r="J109" s="200"/>
      <c r="K109" s="200"/>
      <c r="L109" s="145"/>
      <c r="M109" s="200" t="str">
        <f>IF(M56="","",M56)</f>
        <v/>
      </c>
      <c r="N109" s="200"/>
      <c r="O109" s="200"/>
      <c r="P109" s="145"/>
      <c r="Q109" s="132" t="str">
        <f t="shared" si="2"/>
        <v/>
      </c>
      <c r="R109" s="201"/>
      <c r="S109" s="201"/>
      <c r="T109" s="133"/>
      <c r="U109" s="195" t="str">
        <f>IF(U59="","",U59)</f>
        <v/>
      </c>
      <c r="V109" s="195"/>
      <c r="W109" s="195"/>
    </row>
    <row r="110" spans="1:48" ht="22.5" customHeight="1">
      <c r="A110" s="134"/>
      <c r="B110" s="137"/>
      <c r="C110" s="144"/>
      <c r="D110" s="145"/>
      <c r="E110" s="144"/>
      <c r="F110" s="145"/>
      <c r="G110" s="49"/>
      <c r="H110" s="324"/>
      <c r="I110" s="178"/>
      <c r="J110" s="178"/>
      <c r="K110" s="178"/>
      <c r="L110" s="179"/>
      <c r="M110" s="178"/>
      <c r="N110" s="178"/>
      <c r="O110" s="178"/>
      <c r="P110" s="179"/>
      <c r="Q110" s="197" t="str">
        <f t="shared" si="2"/>
        <v/>
      </c>
      <c r="R110" s="198"/>
      <c r="S110" s="198"/>
      <c r="T110" s="199"/>
      <c r="U110" s="196"/>
      <c r="V110" s="196"/>
      <c r="W110" s="196"/>
    </row>
    <row r="111" spans="1:48" ht="22.5" customHeight="1">
      <c r="A111" s="134" t="str">
        <f>IF(A58="","",A58)</f>
        <v/>
      </c>
      <c r="B111" s="137" t="str">
        <f>IF(B58="","",B58)</f>
        <v/>
      </c>
      <c r="C111" s="130" t="str">
        <f>IF(C58="","",C58)</f>
        <v/>
      </c>
      <c r="D111" s="131"/>
      <c r="E111" s="130" t="str">
        <f>IF(E58="","",E58)</f>
        <v/>
      </c>
      <c r="F111" s="131"/>
      <c r="G111" s="49"/>
      <c r="H111" s="324"/>
      <c r="I111" s="178" t="str">
        <f>IF(I58="","",I58)</f>
        <v/>
      </c>
      <c r="J111" s="178"/>
      <c r="K111" s="178"/>
      <c r="L111" s="179"/>
      <c r="M111" s="178" t="str">
        <f>IF(M58="","",M58)</f>
        <v/>
      </c>
      <c r="N111" s="178"/>
      <c r="O111" s="178"/>
      <c r="P111" s="179"/>
      <c r="Q111" s="130" t="str">
        <f t="shared" si="2"/>
        <v/>
      </c>
      <c r="R111" s="207"/>
      <c r="S111" s="207"/>
      <c r="T111" s="131"/>
      <c r="U111" s="196" t="str">
        <f>IF(U61="","",U61)</f>
        <v/>
      </c>
      <c r="V111" s="196"/>
      <c r="W111" s="196"/>
    </row>
    <row r="112" spans="1:48" ht="22.5" customHeight="1">
      <c r="A112" s="135"/>
      <c r="B112" s="138"/>
      <c r="C112" s="132"/>
      <c r="D112" s="133"/>
      <c r="E112" s="132"/>
      <c r="F112" s="133"/>
      <c r="G112" s="49"/>
      <c r="H112" s="324"/>
      <c r="I112" s="207"/>
      <c r="J112" s="207"/>
      <c r="K112" s="207"/>
      <c r="L112" s="131"/>
      <c r="M112" s="207"/>
      <c r="N112" s="207"/>
      <c r="O112" s="207"/>
      <c r="P112" s="131"/>
      <c r="Q112" s="192" t="str">
        <f t="shared" si="2"/>
        <v/>
      </c>
      <c r="R112" s="193"/>
      <c r="S112" s="193"/>
      <c r="T112" s="194"/>
      <c r="U112" s="206"/>
      <c r="V112" s="206"/>
      <c r="W112" s="206"/>
      <c r="AA112" s="70"/>
      <c r="AB112" s="71"/>
      <c r="AC112" s="70"/>
      <c r="AD112" s="185"/>
      <c r="AE112" s="185"/>
      <c r="AF112" s="85"/>
      <c r="AG112" s="77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4"/>
      <c r="AU112" s="184"/>
      <c r="AV112" s="184"/>
    </row>
    <row r="113" spans="1:48" ht="22.5" customHeight="1">
      <c r="A113" s="129" t="str">
        <f>IF(A60="","",A60)</f>
        <v/>
      </c>
      <c r="B113" s="124" t="str">
        <f>IF(B60="","",B60)</f>
        <v/>
      </c>
      <c r="C113" s="125" t="str">
        <f>IF(C60="","",C60)</f>
        <v/>
      </c>
      <c r="D113" s="126"/>
      <c r="E113" s="125" t="str">
        <f>IF(E60="","",E60)</f>
        <v/>
      </c>
      <c r="F113" s="126"/>
      <c r="G113" s="49"/>
      <c r="H113" s="324"/>
      <c r="I113" s="125" t="str">
        <f>IF(I60="","",I60)</f>
        <v/>
      </c>
      <c r="J113" s="164"/>
      <c r="K113" s="164"/>
      <c r="L113" s="126"/>
      <c r="M113" s="164" t="str">
        <f>IF(M60="","",M60)</f>
        <v/>
      </c>
      <c r="N113" s="164"/>
      <c r="O113" s="164"/>
      <c r="P113" s="126"/>
      <c r="Q113" s="125" t="str">
        <f t="shared" si="2"/>
        <v/>
      </c>
      <c r="R113" s="164"/>
      <c r="S113" s="164"/>
      <c r="T113" s="126"/>
      <c r="U113" s="205" t="str">
        <f>IF(U63="","",U63)</f>
        <v/>
      </c>
      <c r="V113" s="205"/>
      <c r="W113" s="205"/>
      <c r="AA113" s="70"/>
      <c r="AB113" s="71"/>
      <c r="AC113" s="70"/>
      <c r="AD113" s="72"/>
      <c r="AE113" s="72"/>
      <c r="AF113" s="85"/>
      <c r="AG113" s="77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7"/>
      <c r="AU113" s="87"/>
      <c r="AV113" s="87"/>
    </row>
    <row r="114" spans="1:48" ht="22.5" customHeight="1">
      <c r="A114" s="129"/>
      <c r="B114" s="124"/>
      <c r="C114" s="125"/>
      <c r="D114" s="126"/>
      <c r="E114" s="125"/>
      <c r="F114" s="126"/>
      <c r="G114" s="49"/>
      <c r="H114" s="324"/>
      <c r="I114" s="125"/>
      <c r="J114" s="164"/>
      <c r="K114" s="164"/>
      <c r="L114" s="126"/>
      <c r="M114" s="164"/>
      <c r="N114" s="164"/>
      <c r="O114" s="164"/>
      <c r="P114" s="126"/>
      <c r="Q114" s="125" t="str">
        <f t="shared" si="2"/>
        <v/>
      </c>
      <c r="R114" s="164"/>
      <c r="S114" s="164"/>
      <c r="T114" s="126"/>
      <c r="U114" s="205"/>
      <c r="V114" s="205"/>
      <c r="W114" s="205"/>
    </row>
    <row r="115" spans="1:48" ht="22.5" customHeight="1">
      <c r="A115" s="129" t="str">
        <f>IF(A62="","",A62)</f>
        <v/>
      </c>
      <c r="B115" s="124" t="str">
        <f>IF(B62="","",B62)</f>
        <v/>
      </c>
      <c r="C115" s="125" t="str">
        <f>IF(C62="","",C62)</f>
        <v/>
      </c>
      <c r="D115" s="126"/>
      <c r="E115" s="125" t="str">
        <f>IF(E62="","",E62)</f>
        <v/>
      </c>
      <c r="F115" s="126"/>
      <c r="G115" s="49"/>
      <c r="H115" s="324"/>
      <c r="I115" s="125" t="str">
        <f>IF(I62="","",I62)</f>
        <v/>
      </c>
      <c r="J115" s="164"/>
      <c r="K115" s="164"/>
      <c r="L115" s="126"/>
      <c r="M115" s="164" t="str">
        <f>IF(M62="","",M62)</f>
        <v/>
      </c>
      <c r="N115" s="164"/>
      <c r="O115" s="164"/>
      <c r="P115" s="126"/>
      <c r="Q115" s="125" t="str">
        <f t="shared" si="2"/>
        <v/>
      </c>
      <c r="R115" s="164"/>
      <c r="S115" s="164"/>
      <c r="T115" s="126"/>
      <c r="U115" s="205" t="str">
        <f>IF(U65="","",U65)</f>
        <v/>
      </c>
      <c r="V115" s="205"/>
      <c r="W115" s="205"/>
    </row>
    <row r="116" spans="1:48" ht="22.5" customHeight="1">
      <c r="A116" s="129"/>
      <c r="B116" s="124"/>
      <c r="C116" s="125"/>
      <c r="D116" s="126"/>
      <c r="E116" s="125"/>
      <c r="F116" s="126"/>
      <c r="G116" s="49"/>
      <c r="H116" s="324"/>
      <c r="I116" s="125"/>
      <c r="J116" s="164"/>
      <c r="K116" s="164"/>
      <c r="L116" s="126"/>
      <c r="M116" s="164"/>
      <c r="N116" s="164"/>
      <c r="O116" s="164"/>
      <c r="P116" s="126"/>
      <c r="Q116" s="125" t="str">
        <f t="shared" si="2"/>
        <v/>
      </c>
      <c r="R116" s="164"/>
      <c r="S116" s="164"/>
      <c r="T116" s="126"/>
      <c r="U116" s="205"/>
      <c r="V116" s="205"/>
      <c r="W116" s="205"/>
    </row>
    <row r="117" spans="1:48" ht="22.5" customHeight="1">
      <c r="A117" s="129" t="str">
        <f>IF(A64="","",A64)</f>
        <v/>
      </c>
      <c r="B117" s="124" t="str">
        <f>IF(B64="","",B64)</f>
        <v/>
      </c>
      <c r="C117" s="125" t="str">
        <f>IF(C64="","",C64)</f>
        <v/>
      </c>
      <c r="D117" s="126"/>
      <c r="E117" s="125" t="str">
        <f>IF(E64="","",E64)</f>
        <v/>
      </c>
      <c r="F117" s="126"/>
      <c r="G117" s="49"/>
      <c r="H117" s="324"/>
      <c r="I117" s="125" t="str">
        <f>IF(I64="","",I64)</f>
        <v/>
      </c>
      <c r="J117" s="164"/>
      <c r="K117" s="164"/>
      <c r="L117" s="126"/>
      <c r="M117" s="164" t="str">
        <f>IF(M64="","",M64)</f>
        <v/>
      </c>
      <c r="N117" s="164"/>
      <c r="O117" s="164"/>
      <c r="P117" s="126"/>
      <c r="Q117" s="125" t="str">
        <f t="shared" si="2"/>
        <v/>
      </c>
      <c r="R117" s="164"/>
      <c r="S117" s="164"/>
      <c r="T117" s="126"/>
      <c r="U117" s="161" t="str">
        <f>IF(U67="","",U67)</f>
        <v/>
      </c>
      <c r="V117" s="161"/>
      <c r="W117" s="161"/>
    </row>
    <row r="118" spans="1:48" ht="22.5" customHeight="1">
      <c r="A118" s="129"/>
      <c r="B118" s="124"/>
      <c r="C118" s="125"/>
      <c r="D118" s="126"/>
      <c r="E118" s="125"/>
      <c r="F118" s="126"/>
      <c r="G118" s="49"/>
      <c r="H118" s="324"/>
      <c r="I118" s="125"/>
      <c r="J118" s="164"/>
      <c r="K118" s="164"/>
      <c r="L118" s="126"/>
      <c r="M118" s="164"/>
      <c r="N118" s="164"/>
      <c r="O118" s="164"/>
      <c r="P118" s="126"/>
      <c r="Q118" s="125" t="str">
        <f t="shared" si="2"/>
        <v/>
      </c>
      <c r="R118" s="164"/>
      <c r="S118" s="164"/>
      <c r="T118" s="126"/>
      <c r="U118" s="161"/>
      <c r="V118" s="161"/>
      <c r="W118" s="161"/>
    </row>
    <row r="119" spans="1:48" ht="22.5" customHeight="1">
      <c r="A119" s="143" t="str">
        <f>IF(A66="","",A66)</f>
        <v/>
      </c>
      <c r="B119" s="136" t="str">
        <f>IF(B66="","",B66)</f>
        <v/>
      </c>
      <c r="C119" s="132" t="str">
        <f>IF(C66="","",C66)</f>
        <v/>
      </c>
      <c r="D119" s="133"/>
      <c r="E119" s="132" t="str">
        <f>IF(E66="","",E66)</f>
        <v/>
      </c>
      <c r="F119" s="133"/>
      <c r="G119" s="49"/>
      <c r="H119" s="324"/>
      <c r="I119" s="200" t="str">
        <f>IF(I66="","",I66)</f>
        <v/>
      </c>
      <c r="J119" s="200"/>
      <c r="K119" s="200"/>
      <c r="L119" s="145"/>
      <c r="M119" s="200" t="str">
        <f>IF(M66="","",M66)</f>
        <v/>
      </c>
      <c r="N119" s="200"/>
      <c r="O119" s="200"/>
      <c r="P119" s="145"/>
      <c r="Q119" s="132" t="str">
        <f t="shared" si="2"/>
        <v/>
      </c>
      <c r="R119" s="201"/>
      <c r="S119" s="201"/>
      <c r="T119" s="133"/>
      <c r="U119" s="319" t="str">
        <f>IF(U69="","",U69)</f>
        <v/>
      </c>
      <c r="V119" s="319"/>
      <c r="W119" s="319"/>
    </row>
    <row r="120" spans="1:48" ht="22.5" customHeight="1">
      <c r="A120" s="134"/>
      <c r="B120" s="137"/>
      <c r="C120" s="144"/>
      <c r="D120" s="145"/>
      <c r="E120" s="144"/>
      <c r="F120" s="145"/>
      <c r="G120" s="49"/>
      <c r="H120" s="325"/>
      <c r="I120" s="178"/>
      <c r="J120" s="178"/>
      <c r="K120" s="178"/>
      <c r="L120" s="179"/>
      <c r="M120" s="178"/>
      <c r="N120" s="178"/>
      <c r="O120" s="178"/>
      <c r="P120" s="179"/>
      <c r="Q120" s="197" t="str">
        <f t="shared" si="2"/>
        <v/>
      </c>
      <c r="R120" s="198"/>
      <c r="S120" s="198"/>
      <c r="T120" s="199"/>
      <c r="U120" s="174"/>
      <c r="V120" s="174"/>
      <c r="W120" s="174"/>
    </row>
    <row r="121" spans="1:48" ht="33.75" customHeight="1">
      <c r="A121" s="29"/>
      <c r="B121" s="29"/>
      <c r="C121" s="139" t="s">
        <v>84</v>
      </c>
      <c r="D121" s="140"/>
      <c r="E121" s="141">
        <f>E68</f>
        <v>0</v>
      </c>
      <c r="F121" s="142"/>
      <c r="G121" s="49"/>
      <c r="H121" s="88" t="s">
        <v>99</v>
      </c>
      <c r="I121" s="137">
        <f>I68</f>
        <v>0</v>
      </c>
      <c r="J121" s="137"/>
      <c r="K121" s="137"/>
      <c r="L121" s="137"/>
      <c r="M121" s="137">
        <f>M68</f>
        <v>0</v>
      </c>
      <c r="N121" s="137"/>
      <c r="O121" s="137"/>
      <c r="P121" s="137"/>
      <c r="Q121" s="137">
        <f>Q68</f>
        <v>0</v>
      </c>
      <c r="R121" s="137"/>
      <c r="S121" s="137"/>
      <c r="T121" s="137"/>
      <c r="U121" s="174"/>
      <c r="V121" s="174"/>
      <c r="W121" s="174"/>
    </row>
    <row r="122" spans="1:48" ht="37.5" customHeight="1">
      <c r="A122" s="29"/>
      <c r="B122" s="89"/>
      <c r="C122" s="127" t="s">
        <v>85</v>
      </c>
      <c r="D122" s="128"/>
      <c r="E122" s="73">
        <v>0.1</v>
      </c>
      <c r="F122" s="74">
        <f>F69</f>
        <v>0</v>
      </c>
      <c r="G122" s="29"/>
      <c r="H122" s="90">
        <v>0.1</v>
      </c>
      <c r="I122" s="177">
        <f>I69</f>
        <v>0</v>
      </c>
      <c r="J122" s="178"/>
      <c r="K122" s="178"/>
      <c r="L122" s="179"/>
      <c r="M122" s="177">
        <f>M69</f>
        <v>0</v>
      </c>
      <c r="N122" s="178"/>
      <c r="O122" s="178"/>
      <c r="P122" s="179"/>
      <c r="Q122" s="177">
        <f>Q69</f>
        <v>0</v>
      </c>
      <c r="R122" s="178"/>
      <c r="S122" s="178"/>
      <c r="T122" s="179"/>
      <c r="U122" s="180"/>
      <c r="V122" s="181"/>
      <c r="W122" s="182"/>
    </row>
    <row r="123" spans="1:48" ht="37.5" customHeight="1">
      <c r="B123" s="89"/>
      <c r="C123" s="104" t="s">
        <v>86</v>
      </c>
      <c r="D123" s="105"/>
      <c r="E123" s="175">
        <f>E70</f>
        <v>0</v>
      </c>
      <c r="F123" s="176"/>
      <c r="G123" s="29"/>
      <c r="H123" s="91" t="s">
        <v>86</v>
      </c>
      <c r="I123" s="137">
        <f>I70</f>
        <v>0</v>
      </c>
      <c r="J123" s="137"/>
      <c r="K123" s="137"/>
      <c r="L123" s="137"/>
      <c r="M123" s="137">
        <f>M70</f>
        <v>0</v>
      </c>
      <c r="N123" s="137"/>
      <c r="O123" s="137"/>
      <c r="P123" s="137"/>
      <c r="Q123" s="137">
        <f>Q70</f>
        <v>0</v>
      </c>
      <c r="R123" s="137"/>
      <c r="S123" s="137"/>
      <c r="T123" s="137"/>
      <c r="U123" s="174"/>
      <c r="V123" s="174"/>
      <c r="W123" s="174"/>
    </row>
    <row r="124" spans="1:48" ht="37.5" customHeight="1">
      <c r="A124" s="29"/>
      <c r="B124" s="162"/>
      <c r="C124" s="162"/>
      <c r="D124" s="162"/>
      <c r="E124" s="163"/>
      <c r="F124" s="163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</row>
    <row r="125" spans="1:48" ht="18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</row>
    <row r="126" spans="1:48" ht="26.25" customHeight="1">
      <c r="A126" s="78" t="s">
        <v>100</v>
      </c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29"/>
      <c r="V126" s="29"/>
      <c r="W126" s="29"/>
    </row>
    <row r="127" spans="1:48" ht="18.75" customHeight="1">
      <c r="A127" s="79" t="s">
        <v>101</v>
      </c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29"/>
      <c r="V127" s="29"/>
      <c r="W127" s="29"/>
    </row>
    <row r="128" spans="1:48" ht="33.75" customHeight="1">
      <c r="A128" s="106" t="str" cm="1">
        <f t="array" ref="A128">IF(A75="","",A=75)</f>
        <v/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8"/>
    </row>
    <row r="129" spans="1:23" ht="33.75" customHeight="1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1"/>
    </row>
    <row r="130" spans="1:23" ht="33.75" customHeight="1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1"/>
    </row>
    <row r="131" spans="1:23" ht="33.75" customHeight="1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1"/>
    </row>
    <row r="132" spans="1:23" ht="33.75" customHeight="1">
      <c r="A132" s="112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4"/>
    </row>
    <row r="133" spans="1:23" ht="18.75" customHeight="1">
      <c r="A133" s="92" t="s">
        <v>102</v>
      </c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29"/>
      <c r="V133" s="29"/>
      <c r="W133" s="29"/>
    </row>
    <row r="134" spans="1:23" ht="33.75" customHeight="1">
      <c r="A134" s="106" t="str">
        <f>IF(A81="","",A81)</f>
        <v/>
      </c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8"/>
    </row>
    <row r="135" spans="1:23" ht="33.75" customHeight="1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1"/>
    </row>
    <row r="136" spans="1:23" ht="33.75" customHeight="1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1"/>
    </row>
    <row r="137" spans="1:23" ht="33.75" customHeight="1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1"/>
    </row>
    <row r="138" spans="1:23" ht="33.75" customHeight="1">
      <c r="A138" s="112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4"/>
    </row>
    <row r="139" spans="1:23" ht="26.25" customHeight="1">
      <c r="A139" s="53" t="s">
        <v>104</v>
      </c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</row>
    <row r="140" spans="1:23" ht="33.75" customHeight="1"/>
    <row r="141" spans="1:23" ht="33.75" customHeight="1"/>
    <row r="142" spans="1:23" ht="33.75" customHeight="1"/>
    <row r="143" spans="1:23" ht="33.75" customHeight="1"/>
    <row r="144" spans="1:23" ht="33.75" customHeight="1"/>
    <row r="145" s="32" customFormat="1" ht="33.75" customHeight="1"/>
    <row r="146" s="32" customFormat="1" ht="22.5" customHeight="1"/>
    <row r="147" s="32" customFormat="1" ht="26.25" customHeight="1"/>
    <row r="148" s="32" customFormat="1" ht="26.25" customHeight="1"/>
    <row r="149" s="32" customFormat="1" ht="34.5" customHeight="1"/>
    <row r="164" s="32" customFormat="1" ht="18.75" customHeight="1"/>
    <row r="165" s="32" customFormat="1" ht="33.75" customHeight="1"/>
    <row r="166" s="32" customFormat="1" ht="21" customHeight="1"/>
    <row r="167" s="32" customFormat="1" ht="26.25" customHeight="1"/>
    <row r="168" s="32" customFormat="1" ht="26.25" customHeight="1"/>
    <row r="169" s="32" customFormat="1" ht="26.25" customHeight="1"/>
    <row r="170" s="32" customFormat="1" ht="26.25" customHeight="1"/>
    <row r="171" s="32" customFormat="1" ht="26.25" customHeight="1"/>
    <row r="172" s="32" customFormat="1" ht="11.25" customHeight="1"/>
    <row r="173" s="32" customFormat="1" ht="26.25" customHeight="1"/>
    <row r="174" s="32" customFormat="1" ht="41.25" customHeight="1"/>
    <row r="175" s="32" customFormat="1" ht="41.25" customHeight="1"/>
    <row r="176" s="32" customFormat="1" ht="41.25" customHeight="1"/>
    <row r="177" s="32" customFormat="1" ht="41.25" customHeight="1"/>
    <row r="178" s="32" customFormat="1" ht="41.25" customHeight="1"/>
    <row r="179" s="32" customFormat="1" ht="41.25" customHeight="1"/>
    <row r="180" s="32" customFormat="1" ht="41.25" customHeight="1"/>
    <row r="181" s="32" customFormat="1" ht="41.25" customHeight="1"/>
    <row r="182" s="32" customFormat="1" ht="41.25" customHeight="1"/>
    <row r="183" s="32" customFormat="1" ht="41.25" customHeight="1"/>
    <row r="184" s="32" customFormat="1" ht="33.75" customHeight="1"/>
    <row r="185" s="32" customFormat="1" ht="33.75" customHeight="1"/>
    <row r="186" s="32" customFormat="1" ht="33.75" customHeight="1"/>
    <row r="187" s="32" customFormat="1" ht="33.75" customHeight="1"/>
    <row r="188" s="32" customFormat="1" ht="11.25" customHeight="1"/>
    <row r="190" s="32" customFormat="1" ht="21.75" customHeight="1"/>
    <row r="191" s="32" customFormat="1" ht="22.5" customHeight="1"/>
    <row r="192" s="32" customFormat="1" ht="22.5" customHeight="1"/>
    <row r="193" s="32" customFormat="1" ht="22.5" customHeight="1"/>
    <row r="194" s="32" customFormat="1" ht="22.5" customHeight="1"/>
    <row r="195" s="32" customFormat="1" ht="22.5" customHeight="1"/>
    <row r="196" s="32" customFormat="1" ht="22.5" customHeight="1"/>
    <row r="197" s="32" customFormat="1" ht="22.5" customHeight="1"/>
    <row r="198" s="32" customFormat="1" ht="22.5" customHeight="1"/>
    <row r="199" s="32" customFormat="1" ht="21.75" customHeight="1"/>
    <row r="200" s="32" customFormat="1" ht="22.5" customHeight="1"/>
    <row r="201" s="32" customFormat="1" ht="22.5" customHeight="1"/>
    <row r="202" s="32" customFormat="1" ht="22.5" customHeight="1"/>
    <row r="203" s="32" customFormat="1" ht="22.5" customHeight="1"/>
    <row r="204" s="32" customFormat="1" ht="22.5" customHeight="1"/>
    <row r="205" s="32" customFormat="1" ht="22.5" customHeight="1"/>
    <row r="206" s="32" customFormat="1" ht="22.5" customHeight="1"/>
    <row r="207" s="32" customFormat="1" ht="22.5" customHeight="1"/>
  </sheetData>
  <sheetProtection algorithmName="SHA-512" hashValue="fbtoShyRVJBWY/kejSBrKq6AjaD8GHUrNTVRfjQkPZTfQ9LCOiaNbJnqyP9a3FS3SmAAXQVaD2B1yjmDUwXzzg==" saltValue="tWTQWM7ysXHnUqhFP/VTcA==" spinCount="100000" sheet="1" selectLockedCells="1"/>
  <mergeCells count="341">
    <mergeCell ref="A107:A108"/>
    <mergeCell ref="A105:A106"/>
    <mergeCell ref="E105:F106"/>
    <mergeCell ref="I105:L106"/>
    <mergeCell ref="Q104:T104"/>
    <mergeCell ref="Q103:T103"/>
    <mergeCell ref="M103:P104"/>
    <mergeCell ref="I107:L108"/>
    <mergeCell ref="A101:A102"/>
    <mergeCell ref="B107:B108"/>
    <mergeCell ref="C107:D108"/>
    <mergeCell ref="C105:D106"/>
    <mergeCell ref="C103:D104"/>
    <mergeCell ref="C101:D102"/>
    <mergeCell ref="E103:F104"/>
    <mergeCell ref="Q106:T106"/>
    <mergeCell ref="I103:L104"/>
    <mergeCell ref="T98:U98"/>
    <mergeCell ref="H100:H120"/>
    <mergeCell ref="Q101:T101"/>
    <mergeCell ref="Q112:T112"/>
    <mergeCell ref="Q105:T105"/>
    <mergeCell ref="M105:P106"/>
    <mergeCell ref="U100:W100"/>
    <mergeCell ref="C100:D100"/>
    <mergeCell ref="M101:P102"/>
    <mergeCell ref="I101:L102"/>
    <mergeCell ref="Q108:T108"/>
    <mergeCell ref="A50:A51"/>
    <mergeCell ref="A48:A49"/>
    <mergeCell ref="B48:B49"/>
    <mergeCell ref="C56:D57"/>
    <mergeCell ref="B50:B51"/>
    <mergeCell ref="C66:D67"/>
    <mergeCell ref="I54:L55"/>
    <mergeCell ref="V98:W98"/>
    <mergeCell ref="A119:A120"/>
    <mergeCell ref="B119:B120"/>
    <mergeCell ref="C119:D120"/>
    <mergeCell ref="E119:F120"/>
    <mergeCell ref="I119:L120"/>
    <mergeCell ref="M119:P120"/>
    <mergeCell ref="Q119:T119"/>
    <mergeCell ref="U119:W120"/>
    <mergeCell ref="Q120:T120"/>
    <mergeCell ref="E100:F100"/>
    <mergeCell ref="I100:L100"/>
    <mergeCell ref="M100:P100"/>
    <mergeCell ref="Q100:T100"/>
    <mergeCell ref="N98:O98"/>
    <mergeCell ref="P98:Q98"/>
    <mergeCell ref="R98:S98"/>
    <mergeCell ref="Q52:T52"/>
    <mergeCell ref="M52:P53"/>
    <mergeCell ref="Q53:T53"/>
    <mergeCell ref="Q55:T55"/>
    <mergeCell ref="A89:W89"/>
    <mergeCell ref="U60:W61"/>
    <mergeCell ref="U58:W59"/>
    <mergeCell ref="Q58:T58"/>
    <mergeCell ref="M58:P59"/>
    <mergeCell ref="U64:W65"/>
    <mergeCell ref="A56:A57"/>
    <mergeCell ref="A54:A55"/>
    <mergeCell ref="A52:A53"/>
    <mergeCell ref="U62:W63"/>
    <mergeCell ref="I52:L53"/>
    <mergeCell ref="E52:F53"/>
    <mergeCell ref="E68:F68"/>
    <mergeCell ref="C68:D68"/>
    <mergeCell ref="E70:F70"/>
    <mergeCell ref="I69:L69"/>
    <mergeCell ref="M69:P69"/>
    <mergeCell ref="Q69:T69"/>
    <mergeCell ref="Q63:T63"/>
    <mergeCell ref="E62:F63"/>
    <mergeCell ref="C19:D19"/>
    <mergeCell ref="C18:D18"/>
    <mergeCell ref="C17:D17"/>
    <mergeCell ref="E22:F22"/>
    <mergeCell ref="F39:I40"/>
    <mergeCell ref="K39:W39"/>
    <mergeCell ref="M47:P47"/>
    <mergeCell ref="Q47:T47"/>
    <mergeCell ref="U47:W47"/>
    <mergeCell ref="A2:W2"/>
    <mergeCell ref="Q3:R3"/>
    <mergeCell ref="F4:I4"/>
    <mergeCell ref="J4:W4"/>
    <mergeCell ref="B5:D5"/>
    <mergeCell ref="F5:I6"/>
    <mergeCell ref="K5:W5"/>
    <mergeCell ref="B6:D6"/>
    <mergeCell ref="J6:W6"/>
    <mergeCell ref="C16:D16"/>
    <mergeCell ref="R44:S44"/>
    <mergeCell ref="L45:M45"/>
    <mergeCell ref="F7:I7"/>
    <mergeCell ref="J7:W7"/>
    <mergeCell ref="F8:I8"/>
    <mergeCell ref="K8:W8"/>
    <mergeCell ref="E11:F11"/>
    <mergeCell ref="E12:F12"/>
    <mergeCell ref="E13:F13"/>
    <mergeCell ref="E14:F14"/>
    <mergeCell ref="E15:F15"/>
    <mergeCell ref="B39:D39"/>
    <mergeCell ref="F38:I38"/>
    <mergeCell ref="H12:W21"/>
    <mergeCell ref="C15:D15"/>
    <mergeCell ref="C14:D14"/>
    <mergeCell ref="C13:D13"/>
    <mergeCell ref="C12:D12"/>
    <mergeCell ref="E24:F24"/>
    <mergeCell ref="C22:D22"/>
    <mergeCell ref="C21:D21"/>
    <mergeCell ref="E21:F21"/>
    <mergeCell ref="C23:D23"/>
    <mergeCell ref="Q51:T51"/>
    <mergeCell ref="V45:W45"/>
    <mergeCell ref="U52:W53"/>
    <mergeCell ref="C11:D11"/>
    <mergeCell ref="C20:D20"/>
    <mergeCell ref="C24:D24"/>
    <mergeCell ref="B40:D40"/>
    <mergeCell ref="C50:D51"/>
    <mergeCell ref="A28:W32"/>
    <mergeCell ref="A36:W36"/>
    <mergeCell ref="Q37:R37"/>
    <mergeCell ref="J38:W38"/>
    <mergeCell ref="E16:F16"/>
    <mergeCell ref="E17:F17"/>
    <mergeCell ref="E18:F18"/>
    <mergeCell ref="E19:F19"/>
    <mergeCell ref="E20:F20"/>
    <mergeCell ref="T44:U44"/>
    <mergeCell ref="V44:W44"/>
    <mergeCell ref="C47:D47"/>
    <mergeCell ref="E47:F47"/>
    <mergeCell ref="L44:M44"/>
    <mergeCell ref="N44:O44"/>
    <mergeCell ref="B52:B53"/>
    <mergeCell ref="B66:B67"/>
    <mergeCell ref="B64:B65"/>
    <mergeCell ref="B62:B63"/>
    <mergeCell ref="B60:B61"/>
    <mergeCell ref="B58:B59"/>
    <mergeCell ref="B56:B57"/>
    <mergeCell ref="B54:B55"/>
    <mergeCell ref="H47:H67"/>
    <mergeCell ref="C48:D49"/>
    <mergeCell ref="C52:D53"/>
    <mergeCell ref="E54:F55"/>
    <mergeCell ref="C64:D65"/>
    <mergeCell ref="C62:D63"/>
    <mergeCell ref="C60:D61"/>
    <mergeCell ref="C58:D59"/>
    <mergeCell ref="Z23:AB23"/>
    <mergeCell ref="AC23:AD23"/>
    <mergeCell ref="U50:W51"/>
    <mergeCell ref="U48:W49"/>
    <mergeCell ref="Q50:T50"/>
    <mergeCell ref="M50:P51"/>
    <mergeCell ref="I50:L51"/>
    <mergeCell ref="Q48:T48"/>
    <mergeCell ref="M48:P49"/>
    <mergeCell ref="I48:L49"/>
    <mergeCell ref="N45:O45"/>
    <mergeCell ref="I47:L47"/>
    <mergeCell ref="P45:Q45"/>
    <mergeCell ref="R45:S45"/>
    <mergeCell ref="T45:U45"/>
    <mergeCell ref="P44:Q44"/>
    <mergeCell ref="Q49:T49"/>
    <mergeCell ref="J40:W40"/>
    <mergeCell ref="F41:I41"/>
    <mergeCell ref="J41:W41"/>
    <mergeCell ref="F42:I42"/>
    <mergeCell ref="K42:W42"/>
    <mergeCell ref="E48:F49"/>
    <mergeCell ref="E50:F51"/>
    <mergeCell ref="Q61:T61"/>
    <mergeCell ref="E64:F65"/>
    <mergeCell ref="Q67:T67"/>
    <mergeCell ref="Q66:T66"/>
    <mergeCell ref="E66:F67"/>
    <mergeCell ref="C54:D55"/>
    <mergeCell ref="M66:P67"/>
    <mergeCell ref="E60:F61"/>
    <mergeCell ref="Q59:T59"/>
    <mergeCell ref="I58:L59"/>
    <mergeCell ref="E58:F59"/>
    <mergeCell ref="M54:P55"/>
    <mergeCell ref="AB66:AC66"/>
    <mergeCell ref="AF68:AG68"/>
    <mergeCell ref="U70:W70"/>
    <mergeCell ref="AB67:AC67"/>
    <mergeCell ref="Y67:AA67"/>
    <mergeCell ref="T97:U97"/>
    <mergeCell ref="V97:W97"/>
    <mergeCell ref="L97:M97"/>
    <mergeCell ref="U69:W69"/>
    <mergeCell ref="AD70:AG70"/>
    <mergeCell ref="Q70:T70"/>
    <mergeCell ref="I68:L68"/>
    <mergeCell ref="M68:P68"/>
    <mergeCell ref="Q68:T68"/>
    <mergeCell ref="U68:W68"/>
    <mergeCell ref="U66:W67"/>
    <mergeCell ref="AP70:AR70"/>
    <mergeCell ref="I70:L70"/>
    <mergeCell ref="M70:P70"/>
    <mergeCell ref="C69:D69"/>
    <mergeCell ref="C70:D70"/>
    <mergeCell ref="N97:O97"/>
    <mergeCell ref="P97:Q97"/>
    <mergeCell ref="R97:S97"/>
    <mergeCell ref="F91:I91"/>
    <mergeCell ref="J91:W91"/>
    <mergeCell ref="B92:D92"/>
    <mergeCell ref="F92:I93"/>
    <mergeCell ref="AL70:AO70"/>
    <mergeCell ref="Q90:R90"/>
    <mergeCell ref="AH70:AK70"/>
    <mergeCell ref="I121:L121"/>
    <mergeCell ref="M121:P121"/>
    <mergeCell ref="Q121:T121"/>
    <mergeCell ref="U115:W116"/>
    <mergeCell ref="U113:W114"/>
    <mergeCell ref="U111:W112"/>
    <mergeCell ref="Q113:T113"/>
    <mergeCell ref="Q118:T118"/>
    <mergeCell ref="Q116:T116"/>
    <mergeCell ref="Q115:T115"/>
    <mergeCell ref="I115:L116"/>
    <mergeCell ref="M113:P114"/>
    <mergeCell ref="I113:L114"/>
    <mergeCell ref="M111:P112"/>
    <mergeCell ref="I111:L112"/>
    <mergeCell ref="U117:W118"/>
    <mergeCell ref="Q117:T117"/>
    <mergeCell ref="M117:P118"/>
    <mergeCell ref="I117:L118"/>
    <mergeCell ref="Q114:T114"/>
    <mergeCell ref="Q111:T111"/>
    <mergeCell ref="AP112:AS112"/>
    <mergeCell ref="AT112:AV112"/>
    <mergeCell ref="AD112:AE112"/>
    <mergeCell ref="AH112:AK112"/>
    <mergeCell ref="AL112:AO112"/>
    <mergeCell ref="U121:W121"/>
    <mergeCell ref="U54:W55"/>
    <mergeCell ref="Q54:T54"/>
    <mergeCell ref="K92:W92"/>
    <mergeCell ref="J93:W93"/>
    <mergeCell ref="J94:W94"/>
    <mergeCell ref="K95:W95"/>
    <mergeCell ref="Q102:T102"/>
    <mergeCell ref="U109:W110"/>
    <mergeCell ref="Q110:T110"/>
    <mergeCell ref="U107:W108"/>
    <mergeCell ref="M109:P110"/>
    <mergeCell ref="I109:L110"/>
    <mergeCell ref="Q109:T109"/>
    <mergeCell ref="Q107:T107"/>
    <mergeCell ref="M107:P108"/>
    <mergeCell ref="L98:M98"/>
    <mergeCell ref="U103:W104"/>
    <mergeCell ref="U101:W102"/>
    <mergeCell ref="B124:D124"/>
    <mergeCell ref="E124:F124"/>
    <mergeCell ref="I123:L123"/>
    <mergeCell ref="M123:P123"/>
    <mergeCell ref="Q123:T123"/>
    <mergeCell ref="M115:P116"/>
    <mergeCell ref="E56:F57"/>
    <mergeCell ref="Q57:T57"/>
    <mergeCell ref="U56:W57"/>
    <mergeCell ref="Q56:T56"/>
    <mergeCell ref="M56:P57"/>
    <mergeCell ref="I56:L57"/>
    <mergeCell ref="U123:W123"/>
    <mergeCell ref="E123:F123"/>
    <mergeCell ref="I122:L122"/>
    <mergeCell ref="M122:P122"/>
    <mergeCell ref="Q122:T122"/>
    <mergeCell ref="U122:W122"/>
    <mergeCell ref="Q65:T65"/>
    <mergeCell ref="E113:F114"/>
    <mergeCell ref="E101:F102"/>
    <mergeCell ref="B101:B102"/>
    <mergeCell ref="B103:B104"/>
    <mergeCell ref="B105:B106"/>
    <mergeCell ref="A109:A110"/>
    <mergeCell ref="C109:D110"/>
    <mergeCell ref="A75:W79"/>
    <mergeCell ref="A66:A67"/>
    <mergeCell ref="A64:A65"/>
    <mergeCell ref="A62:A63"/>
    <mergeCell ref="A60:A61"/>
    <mergeCell ref="A58:A59"/>
    <mergeCell ref="I66:L67"/>
    <mergeCell ref="I64:L65"/>
    <mergeCell ref="Q64:T64"/>
    <mergeCell ref="Q62:T62"/>
    <mergeCell ref="M62:P63"/>
    <mergeCell ref="I62:L63"/>
    <mergeCell ref="I60:L61"/>
    <mergeCell ref="M60:P61"/>
    <mergeCell ref="Q60:T60"/>
    <mergeCell ref="M64:P65"/>
    <mergeCell ref="B93:D93"/>
    <mergeCell ref="F94:I94"/>
    <mergeCell ref="F95:I95"/>
    <mergeCell ref="E107:F108"/>
    <mergeCell ref="E109:F110"/>
    <mergeCell ref="U105:W106"/>
    <mergeCell ref="C123:D123"/>
    <mergeCell ref="A134:W138"/>
    <mergeCell ref="A128:W132"/>
    <mergeCell ref="A81:W85"/>
    <mergeCell ref="B115:B116"/>
    <mergeCell ref="B117:B118"/>
    <mergeCell ref="C117:D118"/>
    <mergeCell ref="C115:D116"/>
    <mergeCell ref="C122:D122"/>
    <mergeCell ref="A117:A118"/>
    <mergeCell ref="A115:A116"/>
    <mergeCell ref="A113:A114"/>
    <mergeCell ref="E111:F112"/>
    <mergeCell ref="A111:A112"/>
    <mergeCell ref="B109:B110"/>
    <mergeCell ref="B111:B112"/>
    <mergeCell ref="B113:B114"/>
    <mergeCell ref="C121:D121"/>
    <mergeCell ref="E121:F121"/>
    <mergeCell ref="C113:D114"/>
    <mergeCell ref="C111:D112"/>
    <mergeCell ref="E117:F118"/>
    <mergeCell ref="E115:F116"/>
    <mergeCell ref="A103:A104"/>
  </mergeCells>
  <phoneticPr fontId="2"/>
  <dataValidations count="2">
    <dataValidation type="textLength" operator="equal" allowBlank="1" showInputMessage="1" showErrorMessage="1" error="登録番号は13桁で入力してください" sqref="K8:W8" xr:uid="{833C303D-3513-44AE-B5F7-801A47FDF52F}">
      <formula1>13</formula1>
    </dataValidation>
    <dataValidation type="textLength" operator="equal" allowBlank="1" showInputMessage="1" showErrorMessage="1" error="業者コードは6桁で入力してください" sqref="J4:W4" xr:uid="{AC625034-74B5-491C-80C5-82FDB968EF78}">
      <formula1>6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47</xdr:row>
                    <xdr:rowOff>28575</xdr:rowOff>
                  </from>
                  <to>
                    <xdr:col>1</xdr:col>
                    <xdr:colOff>504825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28575</xdr:rowOff>
                  </from>
                  <to>
                    <xdr:col>3</xdr:col>
                    <xdr:colOff>171450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49</xdr:row>
                    <xdr:rowOff>28575</xdr:rowOff>
                  </from>
                  <to>
                    <xdr:col>3</xdr:col>
                    <xdr:colOff>171450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28575</xdr:rowOff>
                  </from>
                  <to>
                    <xdr:col>1</xdr:col>
                    <xdr:colOff>504825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51</xdr:row>
                    <xdr:rowOff>28575</xdr:rowOff>
                  </from>
                  <to>
                    <xdr:col>3</xdr:col>
                    <xdr:colOff>171450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28575</xdr:rowOff>
                  </from>
                  <to>
                    <xdr:col>1</xdr:col>
                    <xdr:colOff>504825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53</xdr:row>
                    <xdr:rowOff>28575</xdr:rowOff>
                  </from>
                  <to>
                    <xdr:col>1</xdr:col>
                    <xdr:colOff>504825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53</xdr:row>
                    <xdr:rowOff>28575</xdr:rowOff>
                  </from>
                  <to>
                    <xdr:col>3</xdr:col>
                    <xdr:colOff>171450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55</xdr:row>
                    <xdr:rowOff>28575</xdr:rowOff>
                  </from>
                  <to>
                    <xdr:col>1</xdr:col>
                    <xdr:colOff>504825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55</xdr:row>
                    <xdr:rowOff>28575</xdr:rowOff>
                  </from>
                  <to>
                    <xdr:col>3</xdr:col>
                    <xdr:colOff>171450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57</xdr:row>
                    <xdr:rowOff>28575</xdr:rowOff>
                  </from>
                  <to>
                    <xdr:col>1</xdr:col>
                    <xdr:colOff>504825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57</xdr:row>
                    <xdr:rowOff>28575</xdr:rowOff>
                  </from>
                  <to>
                    <xdr:col>3</xdr:col>
                    <xdr:colOff>171450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59</xdr:row>
                    <xdr:rowOff>28575</xdr:rowOff>
                  </from>
                  <to>
                    <xdr:col>1</xdr:col>
                    <xdr:colOff>504825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19050</xdr:colOff>
                    <xdr:row>59</xdr:row>
                    <xdr:rowOff>28575</xdr:rowOff>
                  </from>
                  <to>
                    <xdr:col>3</xdr:col>
                    <xdr:colOff>171450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61</xdr:row>
                    <xdr:rowOff>28575</xdr:rowOff>
                  </from>
                  <to>
                    <xdr:col>1</xdr:col>
                    <xdr:colOff>504825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</xdr:col>
                    <xdr:colOff>19050</xdr:colOff>
                    <xdr:row>61</xdr:row>
                    <xdr:rowOff>28575</xdr:rowOff>
                  </from>
                  <to>
                    <xdr:col>3</xdr:col>
                    <xdr:colOff>171450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63</xdr:row>
                    <xdr:rowOff>28575</xdr:rowOff>
                  </from>
                  <to>
                    <xdr:col>1</xdr:col>
                    <xdr:colOff>504825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</xdr:col>
                    <xdr:colOff>19050</xdr:colOff>
                    <xdr:row>63</xdr:row>
                    <xdr:rowOff>28575</xdr:rowOff>
                  </from>
                  <to>
                    <xdr:col>3</xdr:col>
                    <xdr:colOff>171450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65</xdr:row>
                    <xdr:rowOff>28575</xdr:rowOff>
                  </from>
                  <to>
                    <xdr:col>1</xdr:col>
                    <xdr:colOff>504825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19050</xdr:colOff>
                    <xdr:row>65</xdr:row>
                    <xdr:rowOff>28575</xdr:rowOff>
                  </from>
                  <to>
                    <xdr:col>3</xdr:col>
                    <xdr:colOff>171450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100</xdr:row>
                    <xdr:rowOff>28575</xdr:rowOff>
                  </from>
                  <to>
                    <xdr:col>1</xdr:col>
                    <xdr:colOff>504825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102</xdr:row>
                    <xdr:rowOff>28575</xdr:rowOff>
                  </from>
                  <to>
                    <xdr:col>1</xdr:col>
                    <xdr:colOff>504825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19050</xdr:colOff>
                    <xdr:row>104</xdr:row>
                    <xdr:rowOff>28575</xdr:rowOff>
                  </from>
                  <to>
                    <xdr:col>1</xdr:col>
                    <xdr:colOff>504825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106</xdr:row>
                    <xdr:rowOff>28575</xdr:rowOff>
                  </from>
                  <to>
                    <xdr:col>1</xdr:col>
                    <xdr:colOff>504825</xdr:colOff>
                    <xdr:row>107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19050</xdr:colOff>
                    <xdr:row>108</xdr:row>
                    <xdr:rowOff>28575</xdr:rowOff>
                  </from>
                  <to>
                    <xdr:col>1</xdr:col>
                    <xdr:colOff>504825</xdr:colOff>
                    <xdr:row>109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19050</xdr:colOff>
                    <xdr:row>110</xdr:row>
                    <xdr:rowOff>28575</xdr:rowOff>
                  </from>
                  <to>
                    <xdr:col>1</xdr:col>
                    <xdr:colOff>504825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112</xdr:row>
                    <xdr:rowOff>28575</xdr:rowOff>
                  </from>
                  <to>
                    <xdr:col>1</xdr:col>
                    <xdr:colOff>504825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114</xdr:row>
                    <xdr:rowOff>28575</xdr:rowOff>
                  </from>
                  <to>
                    <xdr:col>1</xdr:col>
                    <xdr:colOff>504825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19050</xdr:colOff>
                    <xdr:row>116</xdr:row>
                    <xdr:rowOff>28575</xdr:rowOff>
                  </from>
                  <to>
                    <xdr:col>1</xdr:col>
                    <xdr:colOff>504825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19050</xdr:colOff>
                    <xdr:row>118</xdr:row>
                    <xdr:rowOff>28575</xdr:rowOff>
                  </from>
                  <to>
                    <xdr:col>1</xdr:col>
                    <xdr:colOff>504825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</xdr:col>
                    <xdr:colOff>19050</xdr:colOff>
                    <xdr:row>116</xdr:row>
                    <xdr:rowOff>28575</xdr:rowOff>
                  </from>
                  <to>
                    <xdr:col>3</xdr:col>
                    <xdr:colOff>171450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118</xdr:row>
                    <xdr:rowOff>28575</xdr:rowOff>
                  </from>
                  <to>
                    <xdr:col>3</xdr:col>
                    <xdr:colOff>171450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114</xdr:row>
                    <xdr:rowOff>28575</xdr:rowOff>
                  </from>
                  <to>
                    <xdr:col>3</xdr:col>
                    <xdr:colOff>171450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19050</xdr:colOff>
                    <xdr:row>112</xdr:row>
                    <xdr:rowOff>28575</xdr:rowOff>
                  </from>
                  <to>
                    <xdr:col>3</xdr:col>
                    <xdr:colOff>171450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</xdr:col>
                    <xdr:colOff>19050</xdr:colOff>
                    <xdr:row>110</xdr:row>
                    <xdr:rowOff>28575</xdr:rowOff>
                  </from>
                  <to>
                    <xdr:col>3</xdr:col>
                    <xdr:colOff>171450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</xdr:col>
                    <xdr:colOff>19050</xdr:colOff>
                    <xdr:row>108</xdr:row>
                    <xdr:rowOff>28575</xdr:rowOff>
                  </from>
                  <to>
                    <xdr:col>3</xdr:col>
                    <xdr:colOff>171450</xdr:colOff>
                    <xdr:row>109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</xdr:col>
                    <xdr:colOff>19050</xdr:colOff>
                    <xdr:row>106</xdr:row>
                    <xdr:rowOff>28575</xdr:rowOff>
                  </from>
                  <to>
                    <xdr:col>3</xdr:col>
                    <xdr:colOff>171450</xdr:colOff>
                    <xdr:row>107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102</xdr:row>
                    <xdr:rowOff>28575</xdr:rowOff>
                  </from>
                  <to>
                    <xdr:col>3</xdr:col>
                    <xdr:colOff>171450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100</xdr:row>
                    <xdr:rowOff>28575</xdr:rowOff>
                  </from>
                  <to>
                    <xdr:col>3</xdr:col>
                    <xdr:colOff>171450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</xdr:col>
                    <xdr:colOff>19050</xdr:colOff>
                    <xdr:row>104</xdr:row>
                    <xdr:rowOff>28575</xdr:rowOff>
                  </from>
                  <to>
                    <xdr:col>3</xdr:col>
                    <xdr:colOff>171450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28575</xdr:rowOff>
                  </from>
                  <to>
                    <xdr:col>1</xdr:col>
                    <xdr:colOff>504825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28575</xdr:rowOff>
                  </from>
                  <to>
                    <xdr:col>1</xdr:col>
                    <xdr:colOff>504825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</xdr:col>
                    <xdr:colOff>19050</xdr:colOff>
                    <xdr:row>53</xdr:row>
                    <xdr:rowOff>28575</xdr:rowOff>
                  </from>
                  <to>
                    <xdr:col>1</xdr:col>
                    <xdr:colOff>504825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55</xdr:row>
                    <xdr:rowOff>28575</xdr:rowOff>
                  </from>
                  <to>
                    <xdr:col>1</xdr:col>
                    <xdr:colOff>504825</xdr:colOff>
                    <xdr:row>56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Sanko008</dc:creator>
  <cp:keywords/>
  <dc:description/>
  <cp:lastModifiedBy>小林 紗也</cp:lastModifiedBy>
  <cp:revision/>
  <dcterms:created xsi:type="dcterms:W3CDTF">2025-03-17T07:45:59Z</dcterms:created>
  <dcterms:modified xsi:type="dcterms:W3CDTF">2025-05-30T06:44:43Z</dcterms:modified>
  <cp:category/>
  <cp:contentStatus/>
</cp:coreProperties>
</file>